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<sst xmlns="http://schemas.openxmlformats.org/spreadsheetml/2006/main" count="615" uniqueCount="185">
  <si>
    <t>Pos</t>
  </si>
  <si>
    <t>Nr.</t>
  </si>
  <si>
    <t>Nome</t>
  </si>
  <si>
    <t>1ª ETP</t>
  </si>
  <si>
    <t>2ª ETP</t>
  </si>
  <si>
    <t>Patrocinadores:</t>
  </si>
  <si>
    <t>Cidade:</t>
  </si>
  <si>
    <t>Todos os resultados das provas organizadas serão levados em consideração para o estabelecimento</t>
  </si>
  <si>
    <t>Soma</t>
  </si>
  <si>
    <t>SP</t>
  </si>
  <si>
    <t>OBS1</t>
  </si>
  <si>
    <t>OBS2</t>
  </si>
  <si>
    <t>SP = Super pole</t>
  </si>
  <si>
    <t>OBS3</t>
  </si>
  <si>
    <t>LV</t>
  </si>
  <si>
    <t>LV = Lider de voltas na frente, vale ponto extra.</t>
  </si>
  <si>
    <t>3ª ETP</t>
  </si>
  <si>
    <t>4ª ETP</t>
  </si>
  <si>
    <t>5ª ETP</t>
  </si>
  <si>
    <t>da classificação final de pilotos, não haverá descarte.</t>
  </si>
  <si>
    <t>Punição</t>
  </si>
  <si>
    <t>15_4_12</t>
  </si>
  <si>
    <t>27_5_12</t>
  </si>
  <si>
    <t>26_8_12</t>
  </si>
  <si>
    <t>28_10_12</t>
  </si>
  <si>
    <t>18_11_12</t>
  </si>
  <si>
    <t>Old Challenge 250</t>
  </si>
  <si>
    <t>Old Challenge SuperBike Pro</t>
  </si>
  <si>
    <t>8_9_13</t>
  </si>
  <si>
    <t>6_10_13</t>
  </si>
  <si>
    <t>GPR 125</t>
  </si>
  <si>
    <t>GPR 250</t>
  </si>
  <si>
    <t>GP 1000</t>
  </si>
  <si>
    <t>Old Challenge GP 1000</t>
  </si>
  <si>
    <t>GP Light</t>
  </si>
  <si>
    <t>Old Challenge GP Light</t>
  </si>
  <si>
    <t>GP 600</t>
  </si>
  <si>
    <t>5_10_13</t>
  </si>
  <si>
    <t>Old Challenge GP 600</t>
  </si>
  <si>
    <t>MARCIO ALVES DA SILVA</t>
  </si>
  <si>
    <t>Bento Arte/ JLM construçoes</t>
  </si>
  <si>
    <t>Bento Gonçalves/RS</t>
  </si>
  <si>
    <t>RODRIGO RIBEIRO SALVATI</t>
  </si>
  <si>
    <t xml:space="preserve">Mika ass contabil/ Pizzaria di Fiora/ </t>
  </si>
  <si>
    <t>TIAGO CUNHA BRONSKI</t>
  </si>
  <si>
    <t>Novo tempo motos/ Super Santos</t>
  </si>
  <si>
    <t>Alvorada/RS</t>
  </si>
  <si>
    <t>ANSUEL PERACHI</t>
  </si>
  <si>
    <t>MARLON ANTUNES DOS SANTOS</t>
  </si>
  <si>
    <t>Porto Alegre /RS</t>
  </si>
  <si>
    <t>MARCIO BRINO</t>
  </si>
  <si>
    <t>Metalurgica Lafaete/Valent Engen/Mobit</t>
  </si>
  <si>
    <t>HENRIQUE FLORES DE SINA</t>
  </si>
  <si>
    <t>Muniz Motos</t>
  </si>
  <si>
    <t>DILAN C ESTEVES</t>
  </si>
  <si>
    <t>EDUARDO BREDA</t>
  </si>
  <si>
    <t>AUTOLUB/GRUPO TROCA/ERNANI LOTERIAS</t>
  </si>
  <si>
    <t>EDUARDO DOS REIS TEIXEIRA</t>
  </si>
  <si>
    <t>KALUNGA MOTOS/GT CAR/LICO MOTOS</t>
  </si>
  <si>
    <t>ALVORADA/RS</t>
  </si>
  <si>
    <t xml:space="preserve">GUSTAVO PANTERA WITTMANN </t>
  </si>
  <si>
    <t>Poomak Est Metalica/Bibica racer</t>
  </si>
  <si>
    <t>Estancia Velha/RS</t>
  </si>
  <si>
    <t>GUILHERME MICHELIN</t>
  </si>
  <si>
    <t>Servitec/Sul Imports/Xisneylandia</t>
  </si>
  <si>
    <t>Caxias do Sul/RS</t>
  </si>
  <si>
    <t xml:space="preserve">OSMAR CEFRIN PEREIRA FILHO  </t>
  </si>
  <si>
    <t>Servitec/Sul Imports/Xisneylandia/Gdex</t>
  </si>
  <si>
    <t>Porto Alegre/RS</t>
  </si>
  <si>
    <t>GUILBER DOS REIS TEIXEIRA</t>
  </si>
  <si>
    <t>Kalunga Motos/GT car</t>
  </si>
  <si>
    <t>GABRIEL MATTES GABIRU</t>
  </si>
  <si>
    <t>Mec Bibica/Kleitur/Impacto Automotiva/</t>
  </si>
  <si>
    <t>Novo Hamburgo/RS</t>
  </si>
  <si>
    <t>LEONARDO SILVA DA ROSA</t>
  </si>
  <si>
    <t>Moura Motos Peças/Ricardo Motos/Equipe</t>
  </si>
  <si>
    <t>Sulfer</t>
  </si>
  <si>
    <t>FELIPE DE CARLI</t>
  </si>
  <si>
    <t>Rocha Moto/RL Transportes</t>
  </si>
  <si>
    <t>LUCAS CRISTHIAN PRATES DA SILVA</t>
  </si>
  <si>
    <t>DJONATAS SILVA DA ROSA</t>
  </si>
  <si>
    <t>Carlos Barcelos/Motos Pioneiro</t>
  </si>
  <si>
    <t>RAFAEL BOSCARDIN PORTALUPPI</t>
  </si>
  <si>
    <t>Jair Motosport/Pref Munic Bento Gonçal</t>
  </si>
  <si>
    <t>MAURICIO COLUSSI</t>
  </si>
  <si>
    <t>Rad Racing/Max Motos/Mendes Motos</t>
  </si>
  <si>
    <t>Passo Fundo/RS</t>
  </si>
  <si>
    <t>ROGERIO GENTIL FERNANDES</t>
  </si>
  <si>
    <t>Casa dos Motoqueiros</t>
  </si>
  <si>
    <t>Santa Catarina</t>
  </si>
  <si>
    <t>PAULO CESAR DA SILVA</t>
  </si>
  <si>
    <t>MARCOS BOEIRA</t>
  </si>
  <si>
    <t>SEBASTIAN SALON</t>
  </si>
  <si>
    <t>Loteria Chzquen/Retif Vallejos</t>
  </si>
  <si>
    <t>Resistencia/ARG</t>
  </si>
  <si>
    <t>ROBSON PORTALUPPI</t>
  </si>
  <si>
    <t>Rodoluppi/Pastore Car Collection/Stree</t>
  </si>
  <si>
    <t>ALEX POWER</t>
  </si>
  <si>
    <t>Pastore car/Termo racing/Macale Evento</t>
  </si>
  <si>
    <t>Carazinho/RS</t>
  </si>
  <si>
    <t>PAULO HIGINO MOREIRA</t>
  </si>
  <si>
    <t xml:space="preserve">LB Motos/Sulfer </t>
  </si>
  <si>
    <t>ELDER CABREIRA</t>
  </si>
  <si>
    <t>Tacna/Sueca/Fabio Loko</t>
  </si>
  <si>
    <t>Porto Alegra</t>
  </si>
  <si>
    <t>DIEGO ZAPAYA</t>
  </si>
  <si>
    <t>Nexo Gonzales/Autom konfionza</t>
  </si>
  <si>
    <t>Missiones/ARG</t>
  </si>
  <si>
    <t>LISANDRO SOARES</t>
  </si>
  <si>
    <t>Gs Signer</t>
  </si>
  <si>
    <t>MARCELO DAHMER</t>
  </si>
  <si>
    <t>Hettwer Bier/Posto Fritsch/KG transf/M</t>
  </si>
  <si>
    <t>Tres de Maio/RS</t>
  </si>
  <si>
    <t>ANSELMO PERINI</t>
  </si>
  <si>
    <t>Morangos ANS Perini</t>
  </si>
  <si>
    <t>Farroupilha/RS</t>
  </si>
  <si>
    <t>MAICO COLUSSI</t>
  </si>
  <si>
    <t>Rad Racing School</t>
  </si>
  <si>
    <t>CHARLES PAIN CORREA</t>
  </si>
  <si>
    <t>Alternativa Auto peças/Resgate Sul Gui</t>
  </si>
  <si>
    <t>DIOGO RAMOS</t>
  </si>
  <si>
    <t>JN seguros</t>
  </si>
  <si>
    <t>São Jose/RS</t>
  </si>
  <si>
    <t>VANDRIGO SEGABINAZZI</t>
  </si>
  <si>
    <t>Full Bikes/Sanches Moto sporte</t>
  </si>
  <si>
    <t>SERGIO M CORREA</t>
  </si>
  <si>
    <t>Bel Couro/Bibica/Ujc couro/Poolmak</t>
  </si>
  <si>
    <t>ALEXANDRE KRACIK ROSA JR</t>
  </si>
  <si>
    <t>Peneloperacing</t>
  </si>
  <si>
    <t>PEDRO DE MORAES SAMPAIO</t>
  </si>
  <si>
    <t>HEBERT PEREIRA</t>
  </si>
  <si>
    <t>Estrela/RS</t>
  </si>
  <si>
    <t>MARCELO PICCOLI</t>
  </si>
  <si>
    <t>JULIO CESAR PEREIRA</t>
  </si>
  <si>
    <t>Urussanga/SC</t>
  </si>
  <si>
    <t>CHRISTIAN M BERNARDO</t>
  </si>
  <si>
    <t>Old Challenge Turismo</t>
  </si>
  <si>
    <t>Fórmula Turismo</t>
  </si>
  <si>
    <t>AUGUSTO RUSSO</t>
  </si>
  <si>
    <t>Charqueadas Transportes</t>
  </si>
  <si>
    <t>Pelotas/RS</t>
  </si>
  <si>
    <t>LUCAS B CAPELETTI</t>
  </si>
  <si>
    <t>Peneloperacing/ sup imperial</t>
  </si>
  <si>
    <t>Campo Bom/RS</t>
  </si>
  <si>
    <t>JULIANO DIAS DA ROSA</t>
  </si>
  <si>
    <t>Max motos/Mendes motos</t>
  </si>
  <si>
    <t>CARLOS E BOZ</t>
  </si>
  <si>
    <t>Strit Motor schop/moinhos galopolis</t>
  </si>
  <si>
    <t>FELIPE MARCON</t>
  </si>
  <si>
    <t>Trans Marcon/Marcom multi marcas</t>
  </si>
  <si>
    <t>Lajes/SC</t>
  </si>
  <si>
    <t>JUAN BURIGO MEDEIROS</t>
  </si>
  <si>
    <t>PENELOPE RACING</t>
  </si>
  <si>
    <t>DILSON JUNIOR</t>
  </si>
  <si>
    <t>CIAFLEX/UZI 3</t>
  </si>
  <si>
    <t>6_4_14</t>
  </si>
  <si>
    <t>25_5_14</t>
  </si>
  <si>
    <t>Campeonato GP Gaúcho de Moto Velocidade 2014</t>
  </si>
  <si>
    <t>Cocal do Sul/SC</t>
  </si>
  <si>
    <t>Piccoli Automóveis</t>
  </si>
  <si>
    <t>FABRISIO TRINDADE DA SILVEIRA</t>
  </si>
  <si>
    <t>Posto Giovanella- Comel</t>
  </si>
  <si>
    <t>MARCIO DALZOTO</t>
  </si>
  <si>
    <t>RONALDO OLIVEIRA</t>
  </si>
  <si>
    <t>Salão de Motos / Sergio Box Racing</t>
  </si>
  <si>
    <t>9_11_14</t>
  </si>
  <si>
    <t>MARCIO LUCHESE</t>
  </si>
  <si>
    <t>PapaBurguer/ Rad Racing School</t>
  </si>
  <si>
    <t>RENATO ROSA LEITE</t>
  </si>
  <si>
    <t>Racha motos/RC transporte</t>
  </si>
  <si>
    <t>8_11_14</t>
  </si>
  <si>
    <t>DOUGLAS HENRIQUE DA SILVA</t>
  </si>
  <si>
    <t>VAGNER PAVONI</t>
  </si>
  <si>
    <t>E7 Computadores</t>
  </si>
  <si>
    <t>Laser CNC Competition Team</t>
  </si>
  <si>
    <t>Sapore di fiorenza/ Sierra Burguer</t>
  </si>
  <si>
    <t>23_11_14</t>
  </si>
  <si>
    <t>REGIS DOURADO</t>
  </si>
  <si>
    <t>MARLON FABIANO VERDI</t>
  </si>
  <si>
    <t>agroplanta.. serginho motosport</t>
  </si>
  <si>
    <t>JOÃO A GEBERT</t>
  </si>
  <si>
    <t>Papa Burger</t>
  </si>
  <si>
    <t>CBM</t>
  </si>
  <si>
    <t>N</t>
  </si>
  <si>
    <t>Pref. Bento Gonçalves/Fabio Loko/Anker/Vulcano Chapas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</si>
</sst>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24" borderId="13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4" borderId="13" xfId="0" applyNumberFormat="1" applyFill="1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0" fontId="2" fillId="2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right"/>
    </xf>
    <xf numFmtId="14" fontId="0" fillId="24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4.00390625" style="2" customWidth="1"/>
    <col min="2" max="2" width="6.28125" style="2" customWidth="1"/>
    <col min="3" max="3" width="35.140625" style="0" customWidth="1"/>
    <col min="4" max="4" width="6.8515625" style="0" customWidth="1"/>
    <col min="5" max="5" width="39.140625" style="0" customWidth="1"/>
    <col min="6" max="6" width="21.28125" style="0" customWidth="1"/>
    <col min="7" max="7" width="7.140625" style="1" customWidth="1"/>
    <col min="8" max="9" width="3.00390625" style="1" customWidth="1"/>
    <col min="10" max="10" width="7.140625" style="1" customWidth="1"/>
    <col min="11" max="12" width="3.00390625" style="1" customWidth="1"/>
    <col min="13" max="13" width="7.140625" style="1" customWidth="1"/>
    <col min="14" max="15" width="3.00390625" style="1" customWidth="1"/>
    <col min="16" max="16" width="7.140625" style="1" customWidth="1"/>
    <col min="17" max="18" width="3.00390625" style="1" customWidth="1"/>
    <col min="19" max="19" width="7.140625" style="1" customWidth="1"/>
    <col min="20" max="21" width="3.00390625" style="1" customWidth="1"/>
    <col min="22" max="22" width="7.8515625" style="1" hidden="1" customWidth="1"/>
    <col min="23" max="23" width="5.8515625" style="1" customWidth="1"/>
  </cols>
  <sheetData>
    <row r="1" spans="1:23" ht="21.75" customHeight="1" thickBot="1">
      <c r="A1" s="46" t="s">
        <v>157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ht="13.5" thickBot="1"/>
    <row r="3" spans="1:23" ht="12.75">
      <c r="A3" s="12" t="s">
        <v>0</v>
      </c>
      <c r="B3" s="9" t="s">
        <v>1</v>
      </c>
      <c r="C3" s="17" t="s">
        <v>2</v>
      </c>
      <c r="D3" s="17" t="s">
        <v>182</v>
      </c>
      <c r="E3" s="17" t="s">
        <v>5</v>
      </c>
      <c r="F3" s="17" t="s">
        <v>6</v>
      </c>
      <c r="G3" s="22" t="s">
        <v>3</v>
      </c>
      <c r="H3" s="3" t="s">
        <v>9</v>
      </c>
      <c r="I3" s="23" t="s">
        <v>14</v>
      </c>
      <c r="J3" s="3" t="s">
        <v>4</v>
      </c>
      <c r="K3" s="3" t="s">
        <v>9</v>
      </c>
      <c r="L3" s="3" t="s">
        <v>14</v>
      </c>
      <c r="M3" s="22" t="s">
        <v>16</v>
      </c>
      <c r="N3" s="3" t="s">
        <v>9</v>
      </c>
      <c r="O3" s="23" t="s">
        <v>14</v>
      </c>
      <c r="P3" s="3" t="s">
        <v>17</v>
      </c>
      <c r="Q3" s="3" t="s">
        <v>9</v>
      </c>
      <c r="R3" s="3" t="s">
        <v>14</v>
      </c>
      <c r="S3" s="22" t="s">
        <v>18</v>
      </c>
      <c r="T3" s="3" t="s">
        <v>9</v>
      </c>
      <c r="U3" s="23" t="s">
        <v>14</v>
      </c>
      <c r="V3" s="23" t="s">
        <v>20</v>
      </c>
      <c r="W3" s="30" t="s">
        <v>8</v>
      </c>
    </row>
    <row r="4" spans="1:23" ht="12.75">
      <c r="A4" s="18"/>
      <c r="B4" s="19"/>
      <c r="C4" s="20" t="s">
        <v>32</v>
      </c>
      <c r="D4" s="20"/>
      <c r="E4" s="20"/>
      <c r="F4" s="20"/>
      <c r="G4" s="24" t="s">
        <v>155</v>
      </c>
      <c r="H4" s="21"/>
      <c r="I4" s="25"/>
      <c r="J4" s="19" t="s">
        <v>156</v>
      </c>
      <c r="K4" s="21"/>
      <c r="L4" s="21"/>
      <c r="M4" s="24" t="s">
        <v>165</v>
      </c>
      <c r="N4" s="21"/>
      <c r="O4" s="25"/>
      <c r="P4" s="40" t="s">
        <v>165</v>
      </c>
      <c r="Q4" s="21"/>
      <c r="R4" s="21"/>
      <c r="S4" s="18" t="s">
        <v>176</v>
      </c>
      <c r="T4" s="21"/>
      <c r="U4" s="21"/>
      <c r="V4" s="25"/>
      <c r="W4" s="31"/>
    </row>
    <row r="5" spans="1:23" ht="12.75">
      <c r="A5" s="37">
        <v>1</v>
      </c>
      <c r="B5" s="4">
        <v>46</v>
      </c>
      <c r="C5" s="4" t="s">
        <v>95</v>
      </c>
      <c r="D5" s="4">
        <v>11058</v>
      </c>
      <c r="E5" s="4" t="s">
        <v>96</v>
      </c>
      <c r="F5" s="4" t="s">
        <v>41</v>
      </c>
      <c r="G5" s="26">
        <v>25</v>
      </c>
      <c r="H5" s="5">
        <v>1</v>
      </c>
      <c r="I5" s="27">
        <v>1</v>
      </c>
      <c r="J5" s="5">
        <v>25</v>
      </c>
      <c r="K5" s="5">
        <v>1</v>
      </c>
      <c r="L5" s="5">
        <v>1</v>
      </c>
      <c r="M5" s="26">
        <v>25</v>
      </c>
      <c r="N5" s="5"/>
      <c r="O5" s="27">
        <v>1</v>
      </c>
      <c r="P5" s="5">
        <v>25</v>
      </c>
      <c r="Q5" s="5"/>
      <c r="R5" s="5">
        <v>1</v>
      </c>
      <c r="S5" s="26">
        <v>0</v>
      </c>
      <c r="T5" s="5">
        <v>1</v>
      </c>
      <c r="U5" s="27">
        <v>0</v>
      </c>
      <c r="V5" s="27"/>
      <c r="W5" s="32">
        <f>U5+T5+S5+R5+Q5+P5+O5+N5+M5+L5+K5+J5+I5+H5+G5</f>
        <v>107</v>
      </c>
    </row>
    <row r="6" spans="1:23" ht="12.75">
      <c r="A6" s="37">
        <v>2</v>
      </c>
      <c r="B6" s="4">
        <v>31</v>
      </c>
      <c r="C6" s="4" t="s">
        <v>87</v>
      </c>
      <c r="D6" s="4">
        <v>26384</v>
      </c>
      <c r="E6" s="4" t="s">
        <v>88</v>
      </c>
      <c r="F6" s="4" t="s">
        <v>89</v>
      </c>
      <c r="G6" s="26">
        <v>18</v>
      </c>
      <c r="H6" s="5"/>
      <c r="I6" s="27"/>
      <c r="J6" s="5">
        <v>22</v>
      </c>
      <c r="K6" s="5"/>
      <c r="L6" s="5"/>
      <c r="M6" s="26">
        <v>20</v>
      </c>
      <c r="N6" s="5"/>
      <c r="O6" s="27"/>
      <c r="P6" s="5">
        <v>20</v>
      </c>
      <c r="Q6" s="5"/>
      <c r="R6" s="5"/>
      <c r="S6" s="26">
        <v>0</v>
      </c>
      <c r="T6" s="5"/>
      <c r="U6" s="27"/>
      <c r="V6" s="27"/>
      <c r="W6" s="32">
        <f>U6+T6+S6+R6+Q6+P6+O6+N6+M6+L6+K6+J6+I6+H6+G6</f>
        <v>80</v>
      </c>
    </row>
    <row r="7" spans="1:23" ht="12.75">
      <c r="A7" s="37">
        <v>3</v>
      </c>
      <c r="B7" s="16">
        <v>30</v>
      </c>
      <c r="C7" s="4" t="s">
        <v>166</v>
      </c>
      <c r="D7" s="4">
        <v>38478</v>
      </c>
      <c r="E7" s="4" t="s">
        <v>167</v>
      </c>
      <c r="F7" s="16" t="s">
        <v>41</v>
      </c>
      <c r="G7" s="26">
        <v>0</v>
      </c>
      <c r="H7" s="5"/>
      <c r="I7" s="27"/>
      <c r="J7" s="5">
        <v>0</v>
      </c>
      <c r="K7" s="5"/>
      <c r="L7" s="5"/>
      <c r="M7" s="26">
        <v>22</v>
      </c>
      <c r="N7" s="5">
        <v>1</v>
      </c>
      <c r="O7" s="27"/>
      <c r="P7" s="5">
        <v>22</v>
      </c>
      <c r="Q7" s="5">
        <v>0</v>
      </c>
      <c r="R7" s="5"/>
      <c r="S7" s="26">
        <v>0</v>
      </c>
      <c r="T7" s="5"/>
      <c r="U7" s="27"/>
      <c r="V7" s="27"/>
      <c r="W7" s="32">
        <f>U7+T7+S7+R7+Q7+P7+O7+N7+M7+L7+K7+J7+I7+H7+G7</f>
        <v>45</v>
      </c>
    </row>
    <row r="8" spans="1:23" ht="12.75">
      <c r="A8" s="37">
        <v>4</v>
      </c>
      <c r="B8" s="4">
        <v>46</v>
      </c>
      <c r="C8" s="4" t="s">
        <v>91</v>
      </c>
      <c r="D8" s="16">
        <v>40076</v>
      </c>
      <c r="E8" s="4" t="s">
        <v>76</v>
      </c>
      <c r="F8" s="4" t="s">
        <v>65</v>
      </c>
      <c r="G8" s="26">
        <v>22</v>
      </c>
      <c r="H8" s="5"/>
      <c r="I8" s="27"/>
      <c r="J8" s="5">
        <v>20</v>
      </c>
      <c r="K8" s="5"/>
      <c r="L8" s="5"/>
      <c r="M8" s="26">
        <v>0</v>
      </c>
      <c r="N8" s="5"/>
      <c r="O8" s="27"/>
      <c r="P8" s="5">
        <v>0</v>
      </c>
      <c r="Q8" s="5"/>
      <c r="R8" s="5"/>
      <c r="S8" s="26">
        <v>0</v>
      </c>
      <c r="T8" s="5"/>
      <c r="U8" s="27"/>
      <c r="V8" s="27"/>
      <c r="W8" s="32">
        <f>U8+T8+S8+R8+Q8+P8+O8+N8+M8+L8+K8+J8+I8+H8+G8</f>
        <v>42</v>
      </c>
    </row>
    <row r="9" spans="1:23" ht="13.5" thickBot="1">
      <c r="A9" s="38">
        <v>5</v>
      </c>
      <c r="B9" s="7">
        <v>4</v>
      </c>
      <c r="C9" s="7" t="s">
        <v>97</v>
      </c>
      <c r="D9" s="7">
        <v>29316</v>
      </c>
      <c r="E9" s="7" t="s">
        <v>98</v>
      </c>
      <c r="F9" s="7" t="s">
        <v>99</v>
      </c>
      <c r="G9" s="28">
        <v>20</v>
      </c>
      <c r="H9" s="8"/>
      <c r="I9" s="29"/>
      <c r="J9" s="8">
        <v>0</v>
      </c>
      <c r="K9" s="8"/>
      <c r="L9" s="8"/>
      <c r="M9" s="28">
        <v>0</v>
      </c>
      <c r="N9" s="8"/>
      <c r="O9" s="29"/>
      <c r="P9" s="8">
        <v>0</v>
      </c>
      <c r="Q9" s="8"/>
      <c r="R9" s="8"/>
      <c r="S9" s="28">
        <v>0</v>
      </c>
      <c r="T9" s="8"/>
      <c r="U9" s="29"/>
      <c r="V9" s="29"/>
      <c r="W9" s="33">
        <f>U9+T9+S9+R9+Q9+P9+O9+N9+M9+L9+K9+J9+I9+H9+G9</f>
        <v>20</v>
      </c>
    </row>
    <row r="10" spans="1:23" ht="12.7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 thickBot="1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12" t="s">
        <v>0</v>
      </c>
      <c r="B12" s="9" t="s">
        <v>1</v>
      </c>
      <c r="C12" s="17" t="s">
        <v>2</v>
      </c>
      <c r="D12" s="17" t="s">
        <v>182</v>
      </c>
      <c r="E12" s="17" t="s">
        <v>5</v>
      </c>
      <c r="F12" s="17" t="s">
        <v>6</v>
      </c>
      <c r="G12" s="22" t="s">
        <v>3</v>
      </c>
      <c r="H12" s="3" t="s">
        <v>9</v>
      </c>
      <c r="I12" s="23" t="s">
        <v>14</v>
      </c>
      <c r="J12" s="3" t="s">
        <v>4</v>
      </c>
      <c r="K12" s="3" t="s">
        <v>9</v>
      </c>
      <c r="L12" s="3" t="s">
        <v>14</v>
      </c>
      <c r="M12" s="22" t="s">
        <v>16</v>
      </c>
      <c r="N12" s="3" t="s">
        <v>9</v>
      </c>
      <c r="O12" s="23" t="s">
        <v>14</v>
      </c>
      <c r="P12" s="3" t="s">
        <v>17</v>
      </c>
      <c r="Q12" s="3" t="s">
        <v>9</v>
      </c>
      <c r="R12" s="3" t="s">
        <v>14</v>
      </c>
      <c r="S12" s="22" t="s">
        <v>18</v>
      </c>
      <c r="T12" s="3" t="s">
        <v>9</v>
      </c>
      <c r="U12" s="23" t="s">
        <v>14</v>
      </c>
      <c r="V12" s="23" t="s">
        <v>20</v>
      </c>
      <c r="W12" s="30" t="s">
        <v>8</v>
      </c>
    </row>
    <row r="13" spans="1:23" ht="12.75">
      <c r="A13" s="18"/>
      <c r="B13" s="19"/>
      <c r="C13" s="20" t="s">
        <v>33</v>
      </c>
      <c r="D13" s="20"/>
      <c r="E13" s="20"/>
      <c r="F13" s="20"/>
      <c r="G13" s="24" t="s">
        <v>155</v>
      </c>
      <c r="H13" s="21"/>
      <c r="I13" s="25"/>
      <c r="J13" s="19" t="s">
        <v>156</v>
      </c>
      <c r="K13" s="21"/>
      <c r="L13" s="21"/>
      <c r="M13" s="24" t="s">
        <v>165</v>
      </c>
      <c r="N13" s="21"/>
      <c r="O13" s="25"/>
      <c r="P13" s="40" t="s">
        <v>165</v>
      </c>
      <c r="Q13" s="21"/>
      <c r="R13" s="21"/>
      <c r="S13" s="18" t="s">
        <v>176</v>
      </c>
      <c r="T13" s="21"/>
      <c r="U13" s="21"/>
      <c r="V13" s="25"/>
      <c r="W13" s="31"/>
    </row>
    <row r="14" spans="1:23" ht="12.75">
      <c r="A14" s="37">
        <v>1</v>
      </c>
      <c r="B14" s="4">
        <v>31</v>
      </c>
      <c r="C14" s="4" t="s">
        <v>87</v>
      </c>
      <c r="D14" s="4">
        <v>26384</v>
      </c>
      <c r="E14" s="4" t="s">
        <v>88</v>
      </c>
      <c r="F14" s="4" t="s">
        <v>89</v>
      </c>
      <c r="G14" s="26">
        <v>22</v>
      </c>
      <c r="H14" s="5">
        <v>1</v>
      </c>
      <c r="I14" s="27">
        <v>1</v>
      </c>
      <c r="J14" s="5">
        <v>25</v>
      </c>
      <c r="K14" s="5">
        <v>1</v>
      </c>
      <c r="L14" s="5">
        <v>1</v>
      </c>
      <c r="M14" s="26">
        <v>25</v>
      </c>
      <c r="N14" s="5">
        <v>1</v>
      </c>
      <c r="O14" s="27">
        <v>1</v>
      </c>
      <c r="P14" s="5">
        <v>25</v>
      </c>
      <c r="Q14" s="5">
        <v>0</v>
      </c>
      <c r="R14" s="5">
        <v>1</v>
      </c>
      <c r="S14" s="26">
        <v>0</v>
      </c>
      <c r="T14" s="5"/>
      <c r="U14" s="27"/>
      <c r="V14" s="27"/>
      <c r="W14" s="32">
        <f>U14+T14+S14+R14+Q14+P14+O14+N14+M14+L14+K14+J14+I14+H14+G14</f>
        <v>104</v>
      </c>
    </row>
    <row r="15" spans="1:23" ht="13.5" thickBot="1">
      <c r="A15" s="38">
        <v>2</v>
      </c>
      <c r="B15" s="7">
        <v>46</v>
      </c>
      <c r="C15" s="7" t="s">
        <v>91</v>
      </c>
      <c r="D15" s="7">
        <v>40076</v>
      </c>
      <c r="E15" s="7" t="s">
        <v>76</v>
      </c>
      <c r="F15" s="7" t="s">
        <v>65</v>
      </c>
      <c r="G15" s="28">
        <v>25</v>
      </c>
      <c r="H15" s="8"/>
      <c r="I15" s="29"/>
      <c r="J15" s="8">
        <v>22</v>
      </c>
      <c r="K15" s="8"/>
      <c r="L15" s="8"/>
      <c r="M15" s="28">
        <v>0</v>
      </c>
      <c r="N15" s="8"/>
      <c r="O15" s="29"/>
      <c r="P15" s="8">
        <v>0</v>
      </c>
      <c r="Q15" s="8"/>
      <c r="R15" s="8"/>
      <c r="S15" s="28">
        <v>0</v>
      </c>
      <c r="T15" s="8"/>
      <c r="U15" s="29"/>
      <c r="V15" s="29"/>
      <c r="W15" s="33">
        <f>U15+T15+S15+R15+Q15+P15+O15+N15+M15+L15+K15+J15+I15+H15+G15</f>
        <v>47</v>
      </c>
    </row>
    <row r="16" spans="1:23" ht="12.75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3.5" thickBot="1">
      <c r="A17" s="4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3.5" hidden="1" thickBot="1">
      <c r="A18" s="12" t="s">
        <v>0</v>
      </c>
      <c r="B18" s="9" t="s">
        <v>1</v>
      </c>
      <c r="C18" s="17" t="s">
        <v>2</v>
      </c>
      <c r="D18" s="17"/>
      <c r="E18" s="17" t="s">
        <v>5</v>
      </c>
      <c r="F18" s="17" t="s">
        <v>6</v>
      </c>
      <c r="G18" s="22" t="s">
        <v>3</v>
      </c>
      <c r="H18" s="3" t="s">
        <v>9</v>
      </c>
      <c r="I18" s="23" t="s">
        <v>14</v>
      </c>
      <c r="J18" s="3" t="s">
        <v>4</v>
      </c>
      <c r="K18" s="3" t="s">
        <v>9</v>
      </c>
      <c r="L18" s="3" t="s">
        <v>14</v>
      </c>
      <c r="M18" s="22" t="s">
        <v>16</v>
      </c>
      <c r="N18" s="3" t="s">
        <v>9</v>
      </c>
      <c r="O18" s="23" t="s">
        <v>14</v>
      </c>
      <c r="P18" s="3" t="s">
        <v>17</v>
      </c>
      <c r="Q18" s="3" t="s">
        <v>9</v>
      </c>
      <c r="R18" s="3" t="s">
        <v>14</v>
      </c>
      <c r="S18" s="22" t="s">
        <v>18</v>
      </c>
      <c r="T18" s="3" t="s">
        <v>9</v>
      </c>
      <c r="U18" s="3" t="s">
        <v>14</v>
      </c>
      <c r="V18" s="30" t="s">
        <v>20</v>
      </c>
      <c r="W18" s="30" t="s">
        <v>8</v>
      </c>
    </row>
    <row r="19" spans="1:23" ht="13.5" hidden="1" thickBot="1">
      <c r="A19" s="18"/>
      <c r="B19" s="19"/>
      <c r="C19" s="20" t="s">
        <v>27</v>
      </c>
      <c r="D19" s="20"/>
      <c r="E19" s="20"/>
      <c r="F19" s="20"/>
      <c r="G19" s="24" t="s">
        <v>21</v>
      </c>
      <c r="H19" s="21"/>
      <c r="I19" s="25"/>
      <c r="J19" s="19" t="s">
        <v>22</v>
      </c>
      <c r="K19" s="21"/>
      <c r="L19" s="21"/>
      <c r="M19" s="24" t="s">
        <v>23</v>
      </c>
      <c r="N19" s="21"/>
      <c r="O19" s="25"/>
      <c r="P19" s="19" t="s">
        <v>24</v>
      </c>
      <c r="Q19" s="21"/>
      <c r="R19" s="21"/>
      <c r="S19" s="18" t="s">
        <v>25</v>
      </c>
      <c r="T19" s="21"/>
      <c r="U19" s="21"/>
      <c r="V19" s="31"/>
      <c r="W19" s="31"/>
    </row>
    <row r="20" spans="1:23" ht="13.5" hidden="1" thickBot="1">
      <c r="A20" s="14"/>
      <c r="B20" s="11"/>
      <c r="C20" s="7"/>
      <c r="D20" s="7"/>
      <c r="E20" s="7"/>
      <c r="F20" s="36"/>
      <c r="G20" s="28"/>
      <c r="H20" s="8"/>
      <c r="I20" s="29"/>
      <c r="J20" s="28"/>
      <c r="K20" s="8"/>
      <c r="L20" s="29"/>
      <c r="M20" s="28"/>
      <c r="N20" s="8"/>
      <c r="O20" s="29"/>
      <c r="P20" s="28"/>
      <c r="Q20" s="8"/>
      <c r="R20" s="29"/>
      <c r="S20" s="28"/>
      <c r="T20" s="8"/>
      <c r="U20" s="29"/>
      <c r="V20" s="33"/>
      <c r="W20" s="33">
        <f>U20+T20+S20+R20+Q20+P20+O20+N20+M20+L20+K20+J20+I20+H20+G20</f>
        <v>0</v>
      </c>
    </row>
    <row r="21" spans="1:23" s="4" customFormat="1" ht="13.5" hidden="1" thickBot="1">
      <c r="A21" s="10"/>
      <c r="B21" s="1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2.75">
      <c r="A22" s="12" t="s">
        <v>0</v>
      </c>
      <c r="B22" s="9" t="s">
        <v>1</v>
      </c>
      <c r="C22" s="17" t="s">
        <v>2</v>
      </c>
      <c r="D22" s="17" t="s">
        <v>182</v>
      </c>
      <c r="E22" s="17" t="s">
        <v>5</v>
      </c>
      <c r="F22" s="17" t="s">
        <v>6</v>
      </c>
      <c r="G22" s="22" t="s">
        <v>3</v>
      </c>
      <c r="H22" s="3" t="s">
        <v>9</v>
      </c>
      <c r="I22" s="23" t="s">
        <v>14</v>
      </c>
      <c r="J22" s="3" t="s">
        <v>4</v>
      </c>
      <c r="K22" s="3" t="s">
        <v>9</v>
      </c>
      <c r="L22" s="3" t="s">
        <v>14</v>
      </c>
      <c r="M22" s="22" t="s">
        <v>16</v>
      </c>
      <c r="N22" s="3" t="s">
        <v>9</v>
      </c>
      <c r="O22" s="23" t="s">
        <v>14</v>
      </c>
      <c r="P22" s="3" t="s">
        <v>17</v>
      </c>
      <c r="Q22" s="3" t="s">
        <v>9</v>
      </c>
      <c r="R22" s="3" t="s">
        <v>14</v>
      </c>
      <c r="S22" s="22" t="s">
        <v>18</v>
      </c>
      <c r="T22" s="3" t="s">
        <v>9</v>
      </c>
      <c r="U22" s="23" t="s">
        <v>14</v>
      </c>
      <c r="V22" s="23" t="s">
        <v>20</v>
      </c>
      <c r="W22" s="30" t="s">
        <v>8</v>
      </c>
    </row>
    <row r="23" spans="1:23" ht="12.75">
      <c r="A23" s="18"/>
      <c r="B23" s="19"/>
      <c r="C23" s="20" t="s">
        <v>34</v>
      </c>
      <c r="D23" s="20"/>
      <c r="E23" s="20"/>
      <c r="F23" s="20"/>
      <c r="G23" s="24" t="s">
        <v>155</v>
      </c>
      <c r="H23" s="21"/>
      <c r="I23" s="25"/>
      <c r="J23" s="19" t="s">
        <v>156</v>
      </c>
      <c r="K23" s="21"/>
      <c r="L23" s="21"/>
      <c r="M23" s="24" t="s">
        <v>165</v>
      </c>
      <c r="N23" s="21"/>
      <c r="O23" s="25"/>
      <c r="P23" s="40" t="s">
        <v>165</v>
      </c>
      <c r="Q23" s="21"/>
      <c r="R23" s="21"/>
      <c r="S23" s="18" t="s">
        <v>176</v>
      </c>
      <c r="T23" s="21"/>
      <c r="U23" s="21"/>
      <c r="V23" s="25"/>
      <c r="W23" s="31"/>
    </row>
    <row r="24" spans="1:23" ht="12.75">
      <c r="A24" s="37">
        <v>1</v>
      </c>
      <c r="B24" s="4">
        <v>211</v>
      </c>
      <c r="C24" s="4" t="s">
        <v>110</v>
      </c>
      <c r="D24" s="4">
        <v>33465</v>
      </c>
      <c r="E24" s="4" t="s">
        <v>111</v>
      </c>
      <c r="F24" s="4" t="s">
        <v>112</v>
      </c>
      <c r="G24" s="26">
        <v>25</v>
      </c>
      <c r="H24" s="5">
        <v>1</v>
      </c>
      <c r="I24" s="27">
        <v>1</v>
      </c>
      <c r="J24" s="5">
        <v>22</v>
      </c>
      <c r="K24" s="5"/>
      <c r="L24" s="5"/>
      <c r="M24" s="26">
        <v>25</v>
      </c>
      <c r="N24" s="5">
        <v>1</v>
      </c>
      <c r="O24" s="27">
        <v>1</v>
      </c>
      <c r="P24" s="5">
        <v>25</v>
      </c>
      <c r="Q24" s="5">
        <v>0</v>
      </c>
      <c r="R24" s="5">
        <v>1</v>
      </c>
      <c r="S24" s="26">
        <v>25</v>
      </c>
      <c r="T24" s="5">
        <v>1</v>
      </c>
      <c r="U24" s="27">
        <v>1</v>
      </c>
      <c r="V24" s="27"/>
      <c r="W24" s="32">
        <f aca="true" t="shared" si="0" ref="W24:W34">U24+T24+S24+R24+Q24+P24+O24+N24+M24+L24+K24+J24+I24+H24+G24</f>
        <v>129</v>
      </c>
    </row>
    <row r="25" spans="1:23" ht="12.75">
      <c r="A25" s="37">
        <v>2</v>
      </c>
      <c r="B25" s="4">
        <v>57</v>
      </c>
      <c r="C25" s="4" t="s">
        <v>100</v>
      </c>
      <c r="D25" s="4">
        <v>14704</v>
      </c>
      <c r="E25" s="4" t="s">
        <v>101</v>
      </c>
      <c r="F25" s="4" t="s">
        <v>73</v>
      </c>
      <c r="G25" s="26">
        <v>22</v>
      </c>
      <c r="H25" s="5"/>
      <c r="I25" s="27"/>
      <c r="J25" s="5">
        <v>25</v>
      </c>
      <c r="K25" s="5">
        <v>1</v>
      </c>
      <c r="L25" s="5">
        <v>1</v>
      </c>
      <c r="M25" s="26">
        <v>22</v>
      </c>
      <c r="N25" s="5"/>
      <c r="O25" s="27"/>
      <c r="P25" s="5">
        <v>22</v>
      </c>
      <c r="Q25" s="5"/>
      <c r="R25" s="5"/>
      <c r="S25" s="26">
        <v>22</v>
      </c>
      <c r="T25" s="5"/>
      <c r="U25" s="27"/>
      <c r="V25" s="27"/>
      <c r="W25" s="32">
        <f t="shared" si="0"/>
        <v>115</v>
      </c>
    </row>
    <row r="26" spans="1:23" ht="12.75">
      <c r="A26" s="37">
        <v>3</v>
      </c>
      <c r="B26" s="4">
        <v>37</v>
      </c>
      <c r="C26" s="4" t="s">
        <v>105</v>
      </c>
      <c r="D26" s="4" t="s">
        <v>183</v>
      </c>
      <c r="E26" s="4" t="s">
        <v>106</v>
      </c>
      <c r="F26" s="4" t="s">
        <v>107</v>
      </c>
      <c r="G26" s="26">
        <v>15</v>
      </c>
      <c r="H26" s="5"/>
      <c r="I26" s="27"/>
      <c r="J26" s="5">
        <v>0</v>
      </c>
      <c r="K26" s="5"/>
      <c r="L26" s="5"/>
      <c r="M26" s="26">
        <v>20</v>
      </c>
      <c r="N26" s="5"/>
      <c r="O26" s="27"/>
      <c r="P26" s="5">
        <v>20</v>
      </c>
      <c r="Q26" s="5"/>
      <c r="R26" s="5"/>
      <c r="S26" s="26">
        <v>0</v>
      </c>
      <c r="T26" s="5"/>
      <c r="U26" s="27"/>
      <c r="V26" s="27"/>
      <c r="W26" s="32">
        <f t="shared" si="0"/>
        <v>55</v>
      </c>
    </row>
    <row r="27" spans="1:23" ht="12.75">
      <c r="A27" s="37">
        <v>4</v>
      </c>
      <c r="B27" s="4">
        <v>33</v>
      </c>
      <c r="C27" s="4" t="s">
        <v>90</v>
      </c>
      <c r="D27" s="4" t="s">
        <v>183</v>
      </c>
      <c r="E27" s="4" t="s">
        <v>76</v>
      </c>
      <c r="F27" s="4" t="s">
        <v>65</v>
      </c>
      <c r="G27" s="26">
        <v>0</v>
      </c>
      <c r="H27" s="5"/>
      <c r="I27" s="27"/>
      <c r="J27" s="5">
        <v>20</v>
      </c>
      <c r="K27" s="5"/>
      <c r="L27" s="5"/>
      <c r="M27" s="26">
        <v>0</v>
      </c>
      <c r="N27" s="5"/>
      <c r="O27" s="27"/>
      <c r="P27" s="5">
        <v>0</v>
      </c>
      <c r="Q27" s="5"/>
      <c r="R27" s="5"/>
      <c r="S27" s="26">
        <v>0</v>
      </c>
      <c r="T27" s="5"/>
      <c r="U27" s="27"/>
      <c r="V27" s="27"/>
      <c r="W27" s="32">
        <f t="shared" si="0"/>
        <v>20</v>
      </c>
    </row>
    <row r="28" spans="1:23" ht="12.75">
      <c r="A28" s="37">
        <v>5</v>
      </c>
      <c r="B28" s="4">
        <v>9</v>
      </c>
      <c r="C28" s="4" t="s">
        <v>102</v>
      </c>
      <c r="D28" s="4">
        <v>40080</v>
      </c>
      <c r="E28" s="4" t="s">
        <v>103</v>
      </c>
      <c r="F28" s="4" t="s">
        <v>104</v>
      </c>
      <c r="G28" s="26">
        <v>20</v>
      </c>
      <c r="H28" s="5"/>
      <c r="I28" s="27"/>
      <c r="J28" s="5">
        <v>0</v>
      </c>
      <c r="K28" s="5"/>
      <c r="L28" s="5"/>
      <c r="M28" s="26">
        <v>0</v>
      </c>
      <c r="N28" s="5"/>
      <c r="O28" s="27"/>
      <c r="P28" s="5">
        <v>0</v>
      </c>
      <c r="Q28" s="5"/>
      <c r="R28" s="5"/>
      <c r="S28" s="26">
        <v>0</v>
      </c>
      <c r="T28" s="5"/>
      <c r="U28" s="27"/>
      <c r="V28" s="27"/>
      <c r="W28" s="32">
        <f t="shared" si="0"/>
        <v>20</v>
      </c>
    </row>
    <row r="29" spans="1:23" ht="12.75">
      <c r="A29" s="37">
        <v>6</v>
      </c>
      <c r="B29" s="4">
        <v>14</v>
      </c>
      <c r="C29" s="4" t="s">
        <v>116</v>
      </c>
      <c r="D29" s="16">
        <v>33717</v>
      </c>
      <c r="E29" s="4" t="s">
        <v>117</v>
      </c>
      <c r="F29" s="4" t="s">
        <v>86</v>
      </c>
      <c r="G29" s="26">
        <v>0</v>
      </c>
      <c r="H29" s="5"/>
      <c r="I29" s="27"/>
      <c r="J29" s="5">
        <v>18</v>
      </c>
      <c r="K29" s="5"/>
      <c r="L29" s="5"/>
      <c r="M29" s="26">
        <v>0</v>
      </c>
      <c r="N29" s="5"/>
      <c r="O29" s="27"/>
      <c r="P29" s="5">
        <v>0</v>
      </c>
      <c r="Q29" s="5"/>
      <c r="R29" s="5"/>
      <c r="S29" s="26">
        <v>0</v>
      </c>
      <c r="T29" s="5"/>
      <c r="U29" s="27"/>
      <c r="V29" s="27"/>
      <c r="W29" s="32">
        <f t="shared" si="0"/>
        <v>18</v>
      </c>
    </row>
    <row r="30" spans="1:23" ht="12.75">
      <c r="A30" s="37">
        <v>7</v>
      </c>
      <c r="B30" s="4">
        <v>23</v>
      </c>
      <c r="C30" s="4" t="s">
        <v>113</v>
      </c>
      <c r="D30" s="16">
        <v>44694</v>
      </c>
      <c r="E30" s="4" t="s">
        <v>114</v>
      </c>
      <c r="F30" s="4" t="s">
        <v>115</v>
      </c>
      <c r="G30" s="26">
        <v>18</v>
      </c>
      <c r="H30" s="5"/>
      <c r="I30" s="27"/>
      <c r="J30" s="5">
        <v>0</v>
      </c>
      <c r="K30" s="5"/>
      <c r="L30" s="5"/>
      <c r="M30" s="26">
        <v>0</v>
      </c>
      <c r="N30" s="5"/>
      <c r="O30" s="27"/>
      <c r="P30" s="5">
        <v>0</v>
      </c>
      <c r="Q30" s="5"/>
      <c r="R30" s="5"/>
      <c r="S30" s="26">
        <v>0</v>
      </c>
      <c r="T30" s="5"/>
      <c r="U30" s="27"/>
      <c r="V30" s="27"/>
      <c r="W30" s="32">
        <f t="shared" si="0"/>
        <v>18</v>
      </c>
    </row>
    <row r="31" spans="1:23" ht="12.75">
      <c r="A31" s="37">
        <v>8</v>
      </c>
      <c r="B31" s="4">
        <v>85</v>
      </c>
      <c r="C31" s="4" t="s">
        <v>123</v>
      </c>
      <c r="D31" s="16">
        <v>41106</v>
      </c>
      <c r="E31" s="4" t="s">
        <v>124</v>
      </c>
      <c r="F31" s="4" t="s">
        <v>41</v>
      </c>
      <c r="G31" s="26">
        <v>16</v>
      </c>
      <c r="H31" s="5"/>
      <c r="I31" s="27"/>
      <c r="J31" s="5">
        <v>0</v>
      </c>
      <c r="K31" s="5"/>
      <c r="L31" s="5"/>
      <c r="M31" s="26">
        <v>0</v>
      </c>
      <c r="N31" s="5"/>
      <c r="O31" s="27"/>
      <c r="P31" s="5">
        <v>0</v>
      </c>
      <c r="Q31" s="5"/>
      <c r="R31" s="5"/>
      <c r="S31" s="26">
        <v>0</v>
      </c>
      <c r="T31" s="5"/>
      <c r="U31" s="27"/>
      <c r="V31" s="27"/>
      <c r="W31" s="32">
        <f t="shared" si="0"/>
        <v>16</v>
      </c>
    </row>
    <row r="32" spans="1:23" ht="12.75">
      <c r="A32" s="37">
        <v>5</v>
      </c>
      <c r="B32" s="4">
        <v>91</v>
      </c>
      <c r="C32" s="4" t="s">
        <v>108</v>
      </c>
      <c r="D32" s="4" t="s">
        <v>183</v>
      </c>
      <c r="E32" s="4" t="s">
        <v>109</v>
      </c>
      <c r="F32" s="4" t="s">
        <v>73</v>
      </c>
      <c r="G32" s="26">
        <v>14</v>
      </c>
      <c r="H32" s="5"/>
      <c r="I32" s="27"/>
      <c r="J32" s="5">
        <v>0</v>
      </c>
      <c r="K32" s="5"/>
      <c r="L32" s="5"/>
      <c r="M32" s="26">
        <v>0</v>
      </c>
      <c r="N32" s="5"/>
      <c r="O32" s="27"/>
      <c r="P32" s="5">
        <v>0</v>
      </c>
      <c r="Q32" s="5"/>
      <c r="R32" s="5"/>
      <c r="S32" s="26">
        <v>0</v>
      </c>
      <c r="T32" s="5"/>
      <c r="U32" s="27"/>
      <c r="V32" s="27"/>
      <c r="W32" s="32">
        <f t="shared" si="0"/>
        <v>14</v>
      </c>
    </row>
    <row r="33" spans="1:23" ht="12.75">
      <c r="A33" s="37">
        <v>9</v>
      </c>
      <c r="B33" s="4">
        <v>78</v>
      </c>
      <c r="C33" s="4" t="s">
        <v>118</v>
      </c>
      <c r="D33" s="4" t="s">
        <v>183</v>
      </c>
      <c r="E33" s="4" t="s">
        <v>119</v>
      </c>
      <c r="F33" s="4" t="s">
        <v>46</v>
      </c>
      <c r="G33" s="26">
        <v>0</v>
      </c>
      <c r="H33" s="5"/>
      <c r="I33" s="27"/>
      <c r="J33" s="5">
        <v>0</v>
      </c>
      <c r="K33" s="5"/>
      <c r="L33" s="5"/>
      <c r="M33" s="26">
        <v>0</v>
      </c>
      <c r="N33" s="5"/>
      <c r="O33" s="27"/>
      <c r="P33" s="5">
        <v>0</v>
      </c>
      <c r="Q33" s="5"/>
      <c r="R33" s="5"/>
      <c r="S33" s="26">
        <v>0</v>
      </c>
      <c r="T33" s="5"/>
      <c r="U33" s="27"/>
      <c r="V33" s="27"/>
      <c r="W33" s="32">
        <f t="shared" si="0"/>
        <v>0</v>
      </c>
    </row>
    <row r="34" spans="1:23" ht="13.5" thickBot="1">
      <c r="A34" s="38">
        <v>10</v>
      </c>
      <c r="B34" s="7">
        <v>33</v>
      </c>
      <c r="C34" s="7" t="s">
        <v>120</v>
      </c>
      <c r="D34" s="7">
        <v>41298</v>
      </c>
      <c r="E34" s="7" t="s">
        <v>121</v>
      </c>
      <c r="F34" s="7" t="s">
        <v>122</v>
      </c>
      <c r="G34" s="28">
        <v>0</v>
      </c>
      <c r="H34" s="8"/>
      <c r="I34" s="29"/>
      <c r="J34" s="8">
        <v>0</v>
      </c>
      <c r="K34" s="8"/>
      <c r="L34" s="8"/>
      <c r="M34" s="28">
        <v>0</v>
      </c>
      <c r="N34" s="8"/>
      <c r="O34" s="29"/>
      <c r="P34" s="8">
        <v>0</v>
      </c>
      <c r="Q34" s="8"/>
      <c r="R34" s="8"/>
      <c r="S34" s="28">
        <v>0</v>
      </c>
      <c r="T34" s="8"/>
      <c r="U34" s="29"/>
      <c r="V34" s="29"/>
      <c r="W34" s="33">
        <f t="shared" si="0"/>
        <v>0</v>
      </c>
    </row>
    <row r="35" spans="1:23" ht="12.75">
      <c r="A35" s="4"/>
      <c r="B35" s="4"/>
      <c r="C35" s="4"/>
      <c r="D35" s="4"/>
      <c r="E35" s="4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3.5" thickBot="1">
      <c r="A36" s="4"/>
      <c r="B36" s="4"/>
      <c r="C36" s="4"/>
      <c r="D36" s="4"/>
      <c r="E36" s="4"/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>
      <c r="A37" s="12" t="s">
        <v>0</v>
      </c>
      <c r="B37" s="9" t="s">
        <v>1</v>
      </c>
      <c r="C37" s="17" t="s">
        <v>2</v>
      </c>
      <c r="D37" s="17" t="s">
        <v>182</v>
      </c>
      <c r="E37" s="17" t="s">
        <v>5</v>
      </c>
      <c r="F37" s="17" t="s">
        <v>6</v>
      </c>
      <c r="G37" s="22" t="s">
        <v>3</v>
      </c>
      <c r="H37" s="3" t="s">
        <v>9</v>
      </c>
      <c r="I37" s="23" t="s">
        <v>14</v>
      </c>
      <c r="J37" s="3" t="s">
        <v>4</v>
      </c>
      <c r="K37" s="3" t="s">
        <v>9</v>
      </c>
      <c r="L37" s="3" t="s">
        <v>14</v>
      </c>
      <c r="M37" s="22" t="s">
        <v>16</v>
      </c>
      <c r="N37" s="3" t="s">
        <v>9</v>
      </c>
      <c r="O37" s="23" t="s">
        <v>14</v>
      </c>
      <c r="P37" s="3" t="s">
        <v>17</v>
      </c>
      <c r="Q37" s="3" t="s">
        <v>9</v>
      </c>
      <c r="R37" s="3" t="s">
        <v>14</v>
      </c>
      <c r="S37" s="22" t="s">
        <v>18</v>
      </c>
      <c r="T37" s="3" t="s">
        <v>9</v>
      </c>
      <c r="U37" s="23" t="s">
        <v>14</v>
      </c>
      <c r="V37" s="23" t="s">
        <v>20</v>
      </c>
      <c r="W37" s="30" t="s">
        <v>8</v>
      </c>
    </row>
    <row r="38" spans="1:23" ht="12.75">
      <c r="A38" s="18"/>
      <c r="B38" s="19"/>
      <c r="C38" s="20" t="s">
        <v>35</v>
      </c>
      <c r="D38" s="20"/>
      <c r="E38" s="20"/>
      <c r="F38" s="20"/>
      <c r="G38" s="24" t="s">
        <v>155</v>
      </c>
      <c r="H38" s="21"/>
      <c r="I38" s="25"/>
      <c r="J38" s="19" t="s">
        <v>156</v>
      </c>
      <c r="K38" s="21"/>
      <c r="L38" s="21"/>
      <c r="M38" s="24" t="s">
        <v>165</v>
      </c>
      <c r="N38" s="21"/>
      <c r="O38" s="25"/>
      <c r="P38" s="40" t="s">
        <v>165</v>
      </c>
      <c r="Q38" s="21"/>
      <c r="R38" s="21"/>
      <c r="S38" s="18" t="s">
        <v>176</v>
      </c>
      <c r="T38" s="21"/>
      <c r="U38" s="21"/>
      <c r="V38" s="25"/>
      <c r="W38" s="31"/>
    </row>
    <row r="39" spans="1:23" ht="12.75">
      <c r="A39" s="37">
        <v>1</v>
      </c>
      <c r="B39" s="4">
        <v>57</v>
      </c>
      <c r="C39" s="4" t="s">
        <v>100</v>
      </c>
      <c r="D39" s="4">
        <v>14704</v>
      </c>
      <c r="E39" s="4" t="s">
        <v>101</v>
      </c>
      <c r="F39" s="4" t="s">
        <v>73</v>
      </c>
      <c r="G39" s="26">
        <v>25</v>
      </c>
      <c r="H39" s="5"/>
      <c r="I39" s="27">
        <v>1</v>
      </c>
      <c r="J39" s="5">
        <v>25</v>
      </c>
      <c r="K39" s="5">
        <v>1</v>
      </c>
      <c r="L39" s="5">
        <v>1</v>
      </c>
      <c r="M39" s="26">
        <v>25</v>
      </c>
      <c r="N39" s="5">
        <v>1</v>
      </c>
      <c r="O39" s="27">
        <v>1</v>
      </c>
      <c r="P39" s="5">
        <v>25</v>
      </c>
      <c r="Q39" s="5">
        <v>0</v>
      </c>
      <c r="R39" s="5">
        <v>1</v>
      </c>
      <c r="S39" s="26">
        <v>25</v>
      </c>
      <c r="T39" s="5">
        <v>1</v>
      </c>
      <c r="U39" s="27">
        <v>1</v>
      </c>
      <c r="V39" s="27"/>
      <c r="W39" s="32">
        <f>U39+T39+S39+R39+Q39+P39+O39+N39+M39+L39+K39+J39+I39+H39+G39</f>
        <v>133</v>
      </c>
    </row>
    <row r="40" spans="1:23" ht="12.75">
      <c r="A40" s="37">
        <v>2</v>
      </c>
      <c r="B40" s="4">
        <v>37</v>
      </c>
      <c r="C40" s="4" t="s">
        <v>105</v>
      </c>
      <c r="D40" s="4" t="s">
        <v>183</v>
      </c>
      <c r="E40" s="4" t="s">
        <v>106</v>
      </c>
      <c r="F40" s="4" t="s">
        <v>107</v>
      </c>
      <c r="G40" s="26">
        <v>20</v>
      </c>
      <c r="H40" s="5"/>
      <c r="I40" s="27"/>
      <c r="J40" s="5">
        <v>0</v>
      </c>
      <c r="K40" s="5"/>
      <c r="L40" s="5"/>
      <c r="M40" s="26">
        <v>22</v>
      </c>
      <c r="N40" s="5"/>
      <c r="O40" s="27"/>
      <c r="P40" s="5">
        <v>22</v>
      </c>
      <c r="Q40" s="5"/>
      <c r="R40" s="5"/>
      <c r="S40" s="26">
        <v>0</v>
      </c>
      <c r="T40" s="5"/>
      <c r="U40" s="27"/>
      <c r="V40" s="27"/>
      <c r="W40" s="32">
        <f>U40+T40+S40+R40+Q40+P40+O40+N40+M40+L40+K40+J40+I40+H40+G40</f>
        <v>64</v>
      </c>
    </row>
    <row r="41" spans="1:23" ht="12.75">
      <c r="A41" s="37">
        <v>3</v>
      </c>
      <c r="B41" s="4">
        <v>9</v>
      </c>
      <c r="C41" s="4" t="s">
        <v>102</v>
      </c>
      <c r="D41" s="4">
        <v>40080</v>
      </c>
      <c r="E41" s="4" t="s">
        <v>103</v>
      </c>
      <c r="F41" s="4" t="s">
        <v>104</v>
      </c>
      <c r="G41" s="26">
        <v>22</v>
      </c>
      <c r="H41" s="5">
        <v>1</v>
      </c>
      <c r="I41" s="27"/>
      <c r="J41" s="5">
        <v>0</v>
      </c>
      <c r="K41" s="5"/>
      <c r="L41" s="5"/>
      <c r="M41" s="26">
        <v>0</v>
      </c>
      <c r="N41" s="5"/>
      <c r="O41" s="27"/>
      <c r="P41" s="5">
        <v>0</v>
      </c>
      <c r="Q41" s="5"/>
      <c r="R41" s="5"/>
      <c r="S41" s="26">
        <v>0</v>
      </c>
      <c r="T41" s="5"/>
      <c r="U41" s="27"/>
      <c r="V41" s="27"/>
      <c r="W41" s="32">
        <f>U41+T41+S41+R41+Q41+P41+O41+N41+M41+L41+K41+J41+I41+H41+G41</f>
        <v>23</v>
      </c>
    </row>
    <row r="42" spans="1:23" ht="12.75">
      <c r="A42" s="37">
        <v>4</v>
      </c>
      <c r="B42" s="4">
        <v>33</v>
      </c>
      <c r="C42" s="4" t="s">
        <v>90</v>
      </c>
      <c r="D42" s="4" t="s">
        <v>183</v>
      </c>
      <c r="E42" s="4" t="s">
        <v>76</v>
      </c>
      <c r="F42" s="4" t="s">
        <v>65</v>
      </c>
      <c r="G42" s="26">
        <v>0</v>
      </c>
      <c r="H42" s="5"/>
      <c r="I42" s="27"/>
      <c r="J42" s="5">
        <v>22</v>
      </c>
      <c r="K42" s="5"/>
      <c r="L42" s="5"/>
      <c r="M42" s="26">
        <v>0</v>
      </c>
      <c r="N42" s="5"/>
      <c r="O42" s="27"/>
      <c r="P42" s="5">
        <v>0</v>
      </c>
      <c r="Q42" s="5"/>
      <c r="R42" s="5"/>
      <c r="S42" s="26">
        <v>0</v>
      </c>
      <c r="T42" s="5"/>
      <c r="U42" s="27"/>
      <c r="V42" s="27"/>
      <c r="W42" s="32">
        <f>U42+T42+S42+R42+Q42+P42+O42+N42+M42+L42+K42+J42+I42+H42+G42</f>
        <v>22</v>
      </c>
    </row>
    <row r="43" spans="1:23" ht="13.5" thickBot="1">
      <c r="A43" s="38">
        <v>5</v>
      </c>
      <c r="B43" s="7">
        <v>91</v>
      </c>
      <c r="C43" s="7" t="s">
        <v>108</v>
      </c>
      <c r="D43" s="7" t="s">
        <v>183</v>
      </c>
      <c r="E43" s="7" t="s">
        <v>109</v>
      </c>
      <c r="F43" s="7" t="s">
        <v>73</v>
      </c>
      <c r="G43" s="28">
        <v>18</v>
      </c>
      <c r="H43" s="8"/>
      <c r="I43" s="29"/>
      <c r="J43" s="8">
        <v>0</v>
      </c>
      <c r="K43" s="8"/>
      <c r="L43" s="8"/>
      <c r="M43" s="28">
        <v>0</v>
      </c>
      <c r="N43" s="8"/>
      <c r="O43" s="29"/>
      <c r="P43" s="8">
        <v>0</v>
      </c>
      <c r="Q43" s="8"/>
      <c r="R43" s="8"/>
      <c r="S43" s="28">
        <v>0</v>
      </c>
      <c r="T43" s="8"/>
      <c r="U43" s="29"/>
      <c r="V43" s="29"/>
      <c r="W43" s="33">
        <f>U43+T43+S43+R43+Q43+P43+O43+N43+M43+L43+K43+J43+I43+H43+G43</f>
        <v>18</v>
      </c>
    </row>
    <row r="44" spans="1:23" ht="12.75">
      <c r="A44" s="4"/>
      <c r="B44" s="4"/>
      <c r="C44" s="4"/>
      <c r="D44" s="4"/>
      <c r="E44" s="4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13.5" thickBot="1"/>
    <row r="46" spans="1:23" ht="12.75">
      <c r="A46" s="12" t="s">
        <v>0</v>
      </c>
      <c r="B46" s="9" t="s">
        <v>1</v>
      </c>
      <c r="C46" s="17" t="s">
        <v>2</v>
      </c>
      <c r="D46" s="17" t="s">
        <v>182</v>
      </c>
      <c r="E46" s="17" t="s">
        <v>5</v>
      </c>
      <c r="F46" s="17" t="s">
        <v>6</v>
      </c>
      <c r="G46" s="22" t="s">
        <v>3</v>
      </c>
      <c r="H46" s="3" t="s">
        <v>9</v>
      </c>
      <c r="I46" s="23" t="s">
        <v>14</v>
      </c>
      <c r="J46" s="3" t="s">
        <v>4</v>
      </c>
      <c r="K46" s="3" t="s">
        <v>9</v>
      </c>
      <c r="L46" s="3" t="s">
        <v>14</v>
      </c>
      <c r="M46" s="22" t="s">
        <v>16</v>
      </c>
      <c r="N46" s="3" t="s">
        <v>9</v>
      </c>
      <c r="O46" s="23" t="s">
        <v>14</v>
      </c>
      <c r="P46" s="3" t="s">
        <v>17</v>
      </c>
      <c r="Q46" s="3" t="s">
        <v>9</v>
      </c>
      <c r="R46" s="3" t="s">
        <v>14</v>
      </c>
      <c r="S46" s="22" t="s">
        <v>18</v>
      </c>
      <c r="T46" s="3" t="s">
        <v>9</v>
      </c>
      <c r="U46" s="23" t="s">
        <v>14</v>
      </c>
      <c r="V46" s="30" t="s">
        <v>20</v>
      </c>
      <c r="W46" s="30" t="s">
        <v>8</v>
      </c>
    </row>
    <row r="47" spans="1:23" ht="12.75">
      <c r="A47" s="18"/>
      <c r="B47" s="19"/>
      <c r="C47" s="20" t="s">
        <v>36</v>
      </c>
      <c r="D47" s="20"/>
      <c r="E47" s="20"/>
      <c r="F47" s="20"/>
      <c r="G47" s="24" t="s">
        <v>155</v>
      </c>
      <c r="H47" s="21"/>
      <c r="I47" s="25"/>
      <c r="J47" s="19" t="s">
        <v>156</v>
      </c>
      <c r="K47" s="21"/>
      <c r="L47" s="21"/>
      <c r="M47" s="24" t="s">
        <v>165</v>
      </c>
      <c r="N47" s="21"/>
      <c r="O47" s="25"/>
      <c r="P47" s="40" t="s">
        <v>165</v>
      </c>
      <c r="Q47" s="21"/>
      <c r="R47" s="21"/>
      <c r="S47" s="18" t="s">
        <v>176</v>
      </c>
      <c r="T47" s="21"/>
      <c r="U47" s="21"/>
      <c r="V47" s="31"/>
      <c r="W47" s="31"/>
    </row>
    <row r="48" spans="1:23" ht="12.75">
      <c r="A48" s="37">
        <v>1</v>
      </c>
      <c r="B48" s="4">
        <v>28</v>
      </c>
      <c r="C48" s="4" t="s">
        <v>129</v>
      </c>
      <c r="D48" s="4">
        <v>23252</v>
      </c>
      <c r="E48" s="4" t="s">
        <v>184</v>
      </c>
      <c r="F48" s="4" t="s">
        <v>41</v>
      </c>
      <c r="G48" s="26">
        <v>25</v>
      </c>
      <c r="H48" s="5">
        <v>1</v>
      </c>
      <c r="I48" s="27">
        <v>1</v>
      </c>
      <c r="J48" s="5">
        <v>22</v>
      </c>
      <c r="K48" s="5"/>
      <c r="L48" s="5"/>
      <c r="M48" s="26">
        <v>22</v>
      </c>
      <c r="N48" s="5"/>
      <c r="O48" s="27"/>
      <c r="P48" s="5">
        <v>22</v>
      </c>
      <c r="Q48" s="5"/>
      <c r="R48" s="5"/>
      <c r="S48" s="26">
        <v>25</v>
      </c>
      <c r="T48" s="5">
        <v>1</v>
      </c>
      <c r="U48" s="27">
        <v>1</v>
      </c>
      <c r="V48" s="32"/>
      <c r="W48" s="32">
        <f aca="true" t="shared" si="1" ref="W48:W53">U48+T48+S48+R48+Q48+P48+O48+N48+M48+L48+K48+J48+I48+H48+G48</f>
        <v>120</v>
      </c>
    </row>
    <row r="49" spans="1:23" ht="12.75">
      <c r="A49" s="37">
        <v>2</v>
      </c>
      <c r="B49" s="4">
        <v>29</v>
      </c>
      <c r="C49" s="4" t="s">
        <v>92</v>
      </c>
      <c r="D49" s="4">
        <v>48464</v>
      </c>
      <c r="E49" s="4" t="s">
        <v>93</v>
      </c>
      <c r="F49" s="4" t="s">
        <v>94</v>
      </c>
      <c r="G49" s="26">
        <v>22</v>
      </c>
      <c r="H49" s="5"/>
      <c r="I49" s="27"/>
      <c r="J49" s="5">
        <v>25</v>
      </c>
      <c r="K49" s="5">
        <v>1</v>
      </c>
      <c r="L49" s="5">
        <v>1</v>
      </c>
      <c r="M49" s="26">
        <v>25</v>
      </c>
      <c r="N49" s="5">
        <v>1</v>
      </c>
      <c r="O49" s="27"/>
      <c r="P49" s="5">
        <v>25</v>
      </c>
      <c r="Q49" s="5">
        <v>0</v>
      </c>
      <c r="R49" s="5">
        <v>1</v>
      </c>
      <c r="S49" s="26">
        <v>0</v>
      </c>
      <c r="T49" s="5"/>
      <c r="U49" s="27"/>
      <c r="V49" s="32"/>
      <c r="W49" s="32">
        <f t="shared" si="1"/>
        <v>101</v>
      </c>
    </row>
    <row r="50" spans="1:23" ht="12.75">
      <c r="A50" s="37">
        <v>3</v>
      </c>
      <c r="B50" s="4">
        <v>213</v>
      </c>
      <c r="C50" s="4" t="s">
        <v>125</v>
      </c>
      <c r="D50" s="4">
        <v>46355</v>
      </c>
      <c r="E50" s="4" t="s">
        <v>126</v>
      </c>
      <c r="F50" s="4" t="s">
        <v>73</v>
      </c>
      <c r="G50" s="26">
        <v>18</v>
      </c>
      <c r="H50" s="5"/>
      <c r="I50" s="27"/>
      <c r="J50" s="5">
        <v>0</v>
      </c>
      <c r="K50" s="5"/>
      <c r="L50" s="5"/>
      <c r="M50" s="26">
        <v>18</v>
      </c>
      <c r="N50" s="5"/>
      <c r="O50" s="27"/>
      <c r="P50" s="5">
        <v>18</v>
      </c>
      <c r="Q50" s="5"/>
      <c r="R50" s="5"/>
      <c r="S50" s="26">
        <v>22</v>
      </c>
      <c r="T50" s="5"/>
      <c r="U50" s="27"/>
      <c r="V50" s="32"/>
      <c r="W50" s="32">
        <f t="shared" si="1"/>
        <v>76</v>
      </c>
    </row>
    <row r="51" spans="1:23" ht="12.75">
      <c r="A51" s="37">
        <v>4</v>
      </c>
      <c r="B51" s="4">
        <v>33</v>
      </c>
      <c r="C51" s="4" t="s">
        <v>127</v>
      </c>
      <c r="D51" s="4" t="s">
        <v>183</v>
      </c>
      <c r="E51" s="4" t="s">
        <v>128</v>
      </c>
      <c r="F51" s="4" t="s">
        <v>68</v>
      </c>
      <c r="G51" s="26">
        <v>0</v>
      </c>
      <c r="H51" s="5"/>
      <c r="I51" s="27"/>
      <c r="J51" s="5">
        <v>20</v>
      </c>
      <c r="K51" s="5"/>
      <c r="L51" s="5"/>
      <c r="M51" s="26">
        <v>20</v>
      </c>
      <c r="N51" s="5"/>
      <c r="O51" s="27"/>
      <c r="P51" s="5">
        <v>20</v>
      </c>
      <c r="Q51" s="5"/>
      <c r="R51" s="5"/>
      <c r="S51" s="26">
        <v>0</v>
      </c>
      <c r="T51" s="5"/>
      <c r="U51" s="27"/>
      <c r="V51" s="32"/>
      <c r="W51" s="32">
        <f t="shared" si="1"/>
        <v>60</v>
      </c>
    </row>
    <row r="52" spans="1:23" ht="12.75">
      <c r="A52" s="37">
        <v>5</v>
      </c>
      <c r="B52" s="4">
        <v>21</v>
      </c>
      <c r="C52" s="4" t="s">
        <v>130</v>
      </c>
      <c r="D52" s="16">
        <v>41107</v>
      </c>
      <c r="E52" s="4" t="s">
        <v>117</v>
      </c>
      <c r="F52" s="4" t="s">
        <v>131</v>
      </c>
      <c r="G52" s="26">
        <v>20</v>
      </c>
      <c r="H52" s="5"/>
      <c r="I52" s="27"/>
      <c r="J52" s="5">
        <v>0</v>
      </c>
      <c r="K52" s="5"/>
      <c r="L52" s="5"/>
      <c r="M52" s="26">
        <v>0</v>
      </c>
      <c r="N52" s="5"/>
      <c r="O52" s="27"/>
      <c r="P52" s="5">
        <v>0</v>
      </c>
      <c r="Q52" s="5"/>
      <c r="R52" s="5"/>
      <c r="S52" s="26">
        <v>0</v>
      </c>
      <c r="T52" s="5"/>
      <c r="U52" s="27"/>
      <c r="V52" s="32"/>
      <c r="W52" s="32">
        <f t="shared" si="1"/>
        <v>20</v>
      </c>
    </row>
    <row r="53" spans="1:23" ht="13.5" thickBot="1">
      <c r="A53" s="38">
        <v>6</v>
      </c>
      <c r="B53" s="7">
        <v>9</v>
      </c>
      <c r="C53" s="7" t="s">
        <v>132</v>
      </c>
      <c r="D53" s="7" t="s">
        <v>183</v>
      </c>
      <c r="E53" s="7" t="s">
        <v>159</v>
      </c>
      <c r="F53" s="7" t="s">
        <v>68</v>
      </c>
      <c r="G53" s="28">
        <v>0</v>
      </c>
      <c r="H53" s="8"/>
      <c r="I53" s="29"/>
      <c r="J53" s="8">
        <v>18</v>
      </c>
      <c r="K53" s="8"/>
      <c r="L53" s="8"/>
      <c r="M53" s="28">
        <v>0</v>
      </c>
      <c r="N53" s="8"/>
      <c r="O53" s="29"/>
      <c r="P53" s="8">
        <v>0</v>
      </c>
      <c r="Q53" s="8"/>
      <c r="R53" s="8"/>
      <c r="S53" s="28">
        <v>0</v>
      </c>
      <c r="T53" s="8"/>
      <c r="U53" s="29"/>
      <c r="V53" s="33"/>
      <c r="W53" s="33">
        <f t="shared" si="1"/>
        <v>18</v>
      </c>
    </row>
    <row r="54" spans="1:23" ht="12.75">
      <c r="A54" s="4"/>
      <c r="B54" s="16"/>
      <c r="C54" s="16"/>
      <c r="D54" s="16"/>
      <c r="E54" s="16"/>
      <c r="F54" s="1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3.5" thickBot="1">
      <c r="A55" s="4"/>
      <c r="B55" s="16"/>
      <c r="C55" s="16"/>
      <c r="D55" s="16"/>
      <c r="E55" s="16"/>
      <c r="F55" s="1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>
      <c r="A56" s="12" t="s">
        <v>0</v>
      </c>
      <c r="B56" s="9" t="s">
        <v>1</v>
      </c>
      <c r="C56" s="17" t="s">
        <v>2</v>
      </c>
      <c r="D56" s="17" t="s">
        <v>182</v>
      </c>
      <c r="E56" s="17" t="s">
        <v>5</v>
      </c>
      <c r="F56" s="17" t="s">
        <v>6</v>
      </c>
      <c r="G56" s="22" t="s">
        <v>3</v>
      </c>
      <c r="H56" s="3" t="s">
        <v>9</v>
      </c>
      <c r="I56" s="23" t="s">
        <v>14</v>
      </c>
      <c r="J56" s="3" t="s">
        <v>4</v>
      </c>
      <c r="K56" s="3" t="s">
        <v>9</v>
      </c>
      <c r="L56" s="3" t="s">
        <v>14</v>
      </c>
      <c r="M56" s="22" t="s">
        <v>16</v>
      </c>
      <c r="N56" s="3" t="s">
        <v>9</v>
      </c>
      <c r="O56" s="23" t="s">
        <v>14</v>
      </c>
      <c r="P56" s="3" t="s">
        <v>17</v>
      </c>
      <c r="Q56" s="3" t="s">
        <v>9</v>
      </c>
      <c r="R56" s="3" t="s">
        <v>14</v>
      </c>
      <c r="S56" s="22" t="s">
        <v>18</v>
      </c>
      <c r="T56" s="3" t="s">
        <v>9</v>
      </c>
      <c r="U56" s="3" t="s">
        <v>14</v>
      </c>
      <c r="V56" s="30" t="s">
        <v>20</v>
      </c>
      <c r="W56" s="30" t="s">
        <v>8</v>
      </c>
    </row>
    <row r="57" spans="1:23" ht="12.75">
      <c r="A57" s="18"/>
      <c r="B57" s="19"/>
      <c r="C57" s="20" t="s">
        <v>38</v>
      </c>
      <c r="D57" s="20"/>
      <c r="E57" s="20"/>
      <c r="F57" s="20"/>
      <c r="G57" s="24" t="s">
        <v>155</v>
      </c>
      <c r="H57" s="21"/>
      <c r="I57" s="25"/>
      <c r="J57" s="19" t="s">
        <v>156</v>
      </c>
      <c r="K57" s="21"/>
      <c r="L57" s="21"/>
      <c r="M57" s="24" t="s">
        <v>165</v>
      </c>
      <c r="N57" s="21"/>
      <c r="O57" s="25"/>
      <c r="P57" s="40" t="s">
        <v>165</v>
      </c>
      <c r="Q57" s="21"/>
      <c r="R57" s="21"/>
      <c r="S57" s="18" t="s">
        <v>176</v>
      </c>
      <c r="T57" s="21"/>
      <c r="U57" s="21"/>
      <c r="V57" s="31"/>
      <c r="W57" s="31"/>
    </row>
    <row r="58" spans="1:23" ht="12.75">
      <c r="A58" s="39">
        <v>1</v>
      </c>
      <c r="B58" s="4">
        <v>213</v>
      </c>
      <c r="C58" s="4" t="s">
        <v>125</v>
      </c>
      <c r="D58" s="4">
        <v>46355</v>
      </c>
      <c r="E58" s="4" t="s">
        <v>126</v>
      </c>
      <c r="F58" s="4" t="s">
        <v>73</v>
      </c>
      <c r="G58" s="26">
        <v>25</v>
      </c>
      <c r="H58" s="42">
        <v>1</v>
      </c>
      <c r="I58" s="43">
        <v>1</v>
      </c>
      <c r="J58" s="42">
        <v>0</v>
      </c>
      <c r="K58" s="42"/>
      <c r="L58" s="42"/>
      <c r="M58" s="26">
        <v>22</v>
      </c>
      <c r="N58" s="42"/>
      <c r="O58" s="43"/>
      <c r="P58" s="42">
        <v>22</v>
      </c>
      <c r="Q58" s="42"/>
      <c r="R58" s="42"/>
      <c r="S58" s="44">
        <v>25</v>
      </c>
      <c r="T58" s="42">
        <v>1</v>
      </c>
      <c r="U58" s="43">
        <v>1</v>
      </c>
      <c r="V58" s="45"/>
      <c r="W58" s="32">
        <f>U58+T58+S58+R58+Q58+P58+O58+N58+M58+L58+K58+J58+I58+H58+G58</f>
        <v>98</v>
      </c>
    </row>
    <row r="59" spans="1:23" ht="13.5" thickBot="1">
      <c r="A59" s="38">
        <v>2</v>
      </c>
      <c r="B59" s="7">
        <v>33</v>
      </c>
      <c r="C59" s="7" t="s">
        <v>127</v>
      </c>
      <c r="D59" s="7" t="s">
        <v>183</v>
      </c>
      <c r="E59" s="7" t="s">
        <v>128</v>
      </c>
      <c r="F59" s="7" t="s">
        <v>68</v>
      </c>
      <c r="G59" s="28">
        <v>0</v>
      </c>
      <c r="H59" s="8"/>
      <c r="I59" s="29"/>
      <c r="J59" s="8">
        <v>25</v>
      </c>
      <c r="K59" s="8">
        <v>1</v>
      </c>
      <c r="L59" s="8">
        <v>1</v>
      </c>
      <c r="M59" s="28">
        <v>25</v>
      </c>
      <c r="N59" s="8">
        <v>1</v>
      </c>
      <c r="O59" s="29">
        <v>1</v>
      </c>
      <c r="P59" s="8">
        <v>25</v>
      </c>
      <c r="Q59" s="8">
        <v>0</v>
      </c>
      <c r="R59" s="8">
        <v>1</v>
      </c>
      <c r="S59" s="28">
        <v>0</v>
      </c>
      <c r="T59" s="8"/>
      <c r="U59" s="29"/>
      <c r="V59" s="33"/>
      <c r="W59" s="33">
        <f>U59+T59+S59+R59+Q59+P59+O59+N59+M59+L59+K59+J59+I59+H59+G59</f>
        <v>80</v>
      </c>
    </row>
    <row r="60" spans="1:23" ht="12.75">
      <c r="A60" s="37"/>
      <c r="B60" s="4"/>
      <c r="C60" s="4"/>
      <c r="D60" s="4"/>
      <c r="E60" s="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3.5" thickBot="1">
      <c r="A61" s="4"/>
      <c r="B61" s="4"/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>
      <c r="A62" s="12" t="s">
        <v>0</v>
      </c>
      <c r="B62" s="9" t="s">
        <v>1</v>
      </c>
      <c r="C62" s="17" t="s">
        <v>2</v>
      </c>
      <c r="D62" s="17" t="s">
        <v>182</v>
      </c>
      <c r="E62" s="17" t="s">
        <v>5</v>
      </c>
      <c r="F62" s="17" t="s">
        <v>6</v>
      </c>
      <c r="G62" s="22" t="s">
        <v>3</v>
      </c>
      <c r="H62" s="3" t="s">
        <v>9</v>
      </c>
      <c r="I62" s="23" t="s">
        <v>14</v>
      </c>
      <c r="J62" s="3" t="s">
        <v>4</v>
      </c>
      <c r="K62" s="3" t="s">
        <v>9</v>
      </c>
      <c r="L62" s="3" t="s">
        <v>14</v>
      </c>
      <c r="M62" s="22" t="s">
        <v>16</v>
      </c>
      <c r="N62" s="3" t="s">
        <v>9</v>
      </c>
      <c r="O62" s="23" t="s">
        <v>14</v>
      </c>
      <c r="P62" s="3" t="s">
        <v>17</v>
      </c>
      <c r="Q62" s="3" t="s">
        <v>9</v>
      </c>
      <c r="R62" s="3" t="s">
        <v>14</v>
      </c>
      <c r="S62" s="22"/>
      <c r="T62" s="3"/>
      <c r="U62" s="23"/>
      <c r="V62" s="30" t="s">
        <v>20</v>
      </c>
      <c r="W62" s="30" t="s">
        <v>8</v>
      </c>
    </row>
    <row r="63" spans="1:23" ht="12.75">
      <c r="A63" s="18"/>
      <c r="B63" s="19"/>
      <c r="C63" s="20" t="s">
        <v>137</v>
      </c>
      <c r="D63" s="20"/>
      <c r="E63" s="20"/>
      <c r="F63" s="20"/>
      <c r="G63" s="24" t="s">
        <v>155</v>
      </c>
      <c r="H63" s="21"/>
      <c r="I63" s="25"/>
      <c r="J63" s="19" t="s">
        <v>156</v>
      </c>
      <c r="K63" s="21"/>
      <c r="L63" s="21"/>
      <c r="M63" s="24" t="s">
        <v>165</v>
      </c>
      <c r="N63" s="21"/>
      <c r="O63" s="25"/>
      <c r="P63" s="40" t="s">
        <v>165</v>
      </c>
      <c r="Q63" s="21"/>
      <c r="R63" s="21"/>
      <c r="S63" s="18"/>
      <c r="T63" s="21"/>
      <c r="U63" s="21"/>
      <c r="V63" s="31"/>
      <c r="W63" s="31"/>
    </row>
    <row r="64" spans="1:23" ht="12.75">
      <c r="A64" s="37">
        <v>1</v>
      </c>
      <c r="B64" s="4">
        <v>521</v>
      </c>
      <c r="C64" s="4" t="s">
        <v>138</v>
      </c>
      <c r="D64" s="4">
        <v>41816</v>
      </c>
      <c r="E64" s="4" t="s">
        <v>139</v>
      </c>
      <c r="F64" s="4" t="s">
        <v>140</v>
      </c>
      <c r="G64" s="26">
        <v>22</v>
      </c>
      <c r="H64" s="5">
        <v>1</v>
      </c>
      <c r="I64" s="27"/>
      <c r="J64" s="5">
        <v>25</v>
      </c>
      <c r="K64" s="5">
        <v>1</v>
      </c>
      <c r="L64" s="5">
        <v>1</v>
      </c>
      <c r="M64" s="26">
        <v>25</v>
      </c>
      <c r="N64" s="5">
        <v>1</v>
      </c>
      <c r="O64" s="27"/>
      <c r="P64" s="5">
        <v>25</v>
      </c>
      <c r="Q64" s="5">
        <v>0</v>
      </c>
      <c r="R64" s="5">
        <v>1</v>
      </c>
      <c r="S64" s="26"/>
      <c r="T64" s="5"/>
      <c r="U64" s="27"/>
      <c r="V64" s="32"/>
      <c r="W64" s="32">
        <f aca="true" t="shared" si="2" ref="W64:W77">U64+T64+S64+R64+Q64+P64+O64+N64+M64+L64+K64+J64+I64+H64+G64</f>
        <v>102</v>
      </c>
    </row>
    <row r="65" spans="1:23" ht="12.75">
      <c r="A65" s="37">
        <v>2</v>
      </c>
      <c r="B65" s="4">
        <v>333</v>
      </c>
      <c r="C65" s="4" t="s">
        <v>135</v>
      </c>
      <c r="D65" s="4" t="s">
        <v>183</v>
      </c>
      <c r="E65" s="4" t="s">
        <v>128</v>
      </c>
      <c r="F65" s="4" t="s">
        <v>68</v>
      </c>
      <c r="G65" s="26">
        <v>18</v>
      </c>
      <c r="H65" s="5"/>
      <c r="I65" s="27"/>
      <c r="J65" s="5">
        <v>22</v>
      </c>
      <c r="K65" s="5"/>
      <c r="L65" s="5"/>
      <c r="M65" s="26">
        <v>18</v>
      </c>
      <c r="N65" s="5"/>
      <c r="O65" s="27"/>
      <c r="P65" s="5">
        <v>20</v>
      </c>
      <c r="Q65" s="5"/>
      <c r="R65" s="5"/>
      <c r="S65" s="26"/>
      <c r="T65" s="5"/>
      <c r="U65" s="27"/>
      <c r="V65" s="32"/>
      <c r="W65" s="32">
        <f t="shared" si="2"/>
        <v>78</v>
      </c>
    </row>
    <row r="66" spans="1:23" ht="12.75">
      <c r="A66" s="37">
        <v>3</v>
      </c>
      <c r="B66" s="4">
        <v>55</v>
      </c>
      <c r="C66" s="4" t="s">
        <v>148</v>
      </c>
      <c r="D66" s="4">
        <v>46977</v>
      </c>
      <c r="E66" s="4" t="s">
        <v>149</v>
      </c>
      <c r="F66" s="4" t="s">
        <v>150</v>
      </c>
      <c r="G66" s="26">
        <v>20</v>
      </c>
      <c r="H66" s="5"/>
      <c r="I66" s="27"/>
      <c r="J66" s="5">
        <v>20</v>
      </c>
      <c r="K66" s="5"/>
      <c r="L66" s="5"/>
      <c r="M66" s="26">
        <v>16</v>
      </c>
      <c r="N66" s="5"/>
      <c r="O66" s="27"/>
      <c r="P66" s="5">
        <v>18</v>
      </c>
      <c r="Q66" s="5"/>
      <c r="R66" s="5"/>
      <c r="S66" s="26"/>
      <c r="T66" s="5"/>
      <c r="U66" s="27"/>
      <c r="V66" s="32"/>
      <c r="W66" s="32">
        <f t="shared" si="2"/>
        <v>74</v>
      </c>
    </row>
    <row r="67" spans="1:23" ht="12.75">
      <c r="A67" s="37">
        <v>4</v>
      </c>
      <c r="B67" s="16">
        <v>83</v>
      </c>
      <c r="C67" s="16" t="s">
        <v>178</v>
      </c>
      <c r="D67" s="16">
        <v>49196</v>
      </c>
      <c r="E67" s="4" t="s">
        <v>179</v>
      </c>
      <c r="F67" s="4"/>
      <c r="G67" s="26">
        <v>0</v>
      </c>
      <c r="H67" s="5"/>
      <c r="I67" s="27"/>
      <c r="J67" s="5">
        <v>0</v>
      </c>
      <c r="K67" s="5"/>
      <c r="L67" s="5"/>
      <c r="M67" s="26">
        <v>20</v>
      </c>
      <c r="N67" s="5"/>
      <c r="O67" s="27"/>
      <c r="P67" s="5">
        <v>22</v>
      </c>
      <c r="Q67" s="5"/>
      <c r="R67" s="5"/>
      <c r="S67" s="26"/>
      <c r="T67" s="5"/>
      <c r="U67" s="27"/>
      <c r="V67" s="32"/>
      <c r="W67" s="32">
        <f t="shared" si="2"/>
        <v>42</v>
      </c>
    </row>
    <row r="68" spans="1:23" ht="12.75">
      <c r="A68" s="37">
        <v>5</v>
      </c>
      <c r="B68" s="4">
        <v>28</v>
      </c>
      <c r="C68" s="4" t="s">
        <v>151</v>
      </c>
      <c r="D68" s="4" t="s">
        <v>183</v>
      </c>
      <c r="E68" s="4" t="s">
        <v>152</v>
      </c>
      <c r="F68" s="4" t="s">
        <v>158</v>
      </c>
      <c r="G68" s="26">
        <v>15</v>
      </c>
      <c r="H68" s="5"/>
      <c r="I68" s="27"/>
      <c r="J68" s="5">
        <v>18</v>
      </c>
      <c r="K68" s="5"/>
      <c r="L68" s="5"/>
      <c r="M68" s="26">
        <v>0</v>
      </c>
      <c r="N68" s="5"/>
      <c r="O68" s="27"/>
      <c r="P68" s="5">
        <v>0</v>
      </c>
      <c r="Q68" s="5"/>
      <c r="R68" s="5"/>
      <c r="S68" s="26"/>
      <c r="T68" s="5"/>
      <c r="U68" s="27"/>
      <c r="V68" s="32"/>
      <c r="W68" s="32">
        <f t="shared" si="2"/>
        <v>33</v>
      </c>
    </row>
    <row r="69" spans="1:23" ht="12.75">
      <c r="A69" s="37">
        <v>6</v>
      </c>
      <c r="B69" s="4">
        <v>23</v>
      </c>
      <c r="C69" s="4" t="s">
        <v>133</v>
      </c>
      <c r="D69" s="4" t="s">
        <v>183</v>
      </c>
      <c r="E69" s="4"/>
      <c r="F69" s="4" t="s">
        <v>134</v>
      </c>
      <c r="G69" s="26">
        <v>16</v>
      </c>
      <c r="H69" s="5"/>
      <c r="I69" s="27"/>
      <c r="J69" s="5">
        <v>16</v>
      </c>
      <c r="K69" s="5"/>
      <c r="L69" s="5"/>
      <c r="M69" s="26">
        <v>0</v>
      </c>
      <c r="N69" s="5"/>
      <c r="O69" s="27"/>
      <c r="P69" s="5">
        <v>0</v>
      </c>
      <c r="Q69" s="5"/>
      <c r="R69" s="5"/>
      <c r="S69" s="26"/>
      <c r="T69" s="5"/>
      <c r="U69" s="27"/>
      <c r="V69" s="32"/>
      <c r="W69" s="32">
        <f t="shared" si="2"/>
        <v>32</v>
      </c>
    </row>
    <row r="70" spans="1:23" ht="12.75">
      <c r="A70" s="37">
        <v>7</v>
      </c>
      <c r="B70" s="16">
        <v>8</v>
      </c>
      <c r="C70" s="16" t="s">
        <v>180</v>
      </c>
      <c r="D70" s="16">
        <v>49206</v>
      </c>
      <c r="E70" s="16" t="s">
        <v>181</v>
      </c>
      <c r="F70" s="4" t="s">
        <v>41</v>
      </c>
      <c r="G70" s="26">
        <v>0</v>
      </c>
      <c r="H70" s="5"/>
      <c r="I70" s="27"/>
      <c r="J70" s="5">
        <v>0</v>
      </c>
      <c r="K70" s="5"/>
      <c r="L70" s="5"/>
      <c r="M70" s="26">
        <v>15</v>
      </c>
      <c r="N70" s="5"/>
      <c r="O70" s="27"/>
      <c r="P70" s="5">
        <v>16</v>
      </c>
      <c r="Q70" s="5"/>
      <c r="R70" s="5"/>
      <c r="S70" s="26"/>
      <c r="T70" s="5"/>
      <c r="U70" s="27"/>
      <c r="V70" s="32"/>
      <c r="W70" s="32">
        <f t="shared" si="2"/>
        <v>31</v>
      </c>
    </row>
    <row r="71" spans="1:23" ht="12.75">
      <c r="A71" s="37">
        <v>8</v>
      </c>
      <c r="B71" s="4">
        <v>318</v>
      </c>
      <c r="C71" s="4" t="s">
        <v>146</v>
      </c>
      <c r="D71" s="16">
        <v>27710</v>
      </c>
      <c r="E71" s="4" t="s">
        <v>147</v>
      </c>
      <c r="F71" s="4" t="s">
        <v>65</v>
      </c>
      <c r="G71" s="26">
        <v>25</v>
      </c>
      <c r="H71" s="5"/>
      <c r="I71" s="27">
        <v>1</v>
      </c>
      <c r="J71" s="5">
        <v>0</v>
      </c>
      <c r="K71" s="5"/>
      <c r="L71" s="5"/>
      <c r="M71" s="26">
        <v>0</v>
      </c>
      <c r="N71" s="5"/>
      <c r="O71" s="27"/>
      <c r="P71" s="5">
        <v>0</v>
      </c>
      <c r="Q71" s="5"/>
      <c r="R71" s="5"/>
      <c r="S71" s="26"/>
      <c r="T71" s="5"/>
      <c r="U71" s="27"/>
      <c r="V71" s="32"/>
      <c r="W71" s="32">
        <f t="shared" si="2"/>
        <v>26</v>
      </c>
    </row>
    <row r="72" spans="1:23" ht="12.75">
      <c r="A72" s="37">
        <v>9</v>
      </c>
      <c r="B72" s="16">
        <v>27</v>
      </c>
      <c r="C72" s="16" t="s">
        <v>177</v>
      </c>
      <c r="D72" s="16" t="s">
        <v>183</v>
      </c>
      <c r="E72" s="4"/>
      <c r="F72" s="4"/>
      <c r="G72" s="26">
        <v>0</v>
      </c>
      <c r="H72" s="5"/>
      <c r="I72" s="27"/>
      <c r="J72" s="5">
        <v>0</v>
      </c>
      <c r="K72" s="5"/>
      <c r="L72" s="5"/>
      <c r="M72" s="26">
        <v>22</v>
      </c>
      <c r="N72" s="5"/>
      <c r="O72" s="27">
        <v>1</v>
      </c>
      <c r="P72" s="5">
        <v>0</v>
      </c>
      <c r="Q72" s="5"/>
      <c r="R72" s="5"/>
      <c r="S72" s="26"/>
      <c r="T72" s="5"/>
      <c r="U72" s="27"/>
      <c r="V72" s="32"/>
      <c r="W72" s="32">
        <f t="shared" si="2"/>
        <v>23</v>
      </c>
    </row>
    <row r="73" spans="1:23" ht="12.75">
      <c r="A73" s="41">
        <v>10</v>
      </c>
      <c r="B73" s="4">
        <v>32</v>
      </c>
      <c r="C73" s="4" t="s">
        <v>153</v>
      </c>
      <c r="D73" s="16" t="s">
        <v>183</v>
      </c>
      <c r="E73" s="4" t="s">
        <v>154</v>
      </c>
      <c r="F73" s="4" t="s">
        <v>65</v>
      </c>
      <c r="G73" s="26">
        <v>14</v>
      </c>
      <c r="H73" s="5"/>
      <c r="I73" s="27"/>
      <c r="J73" s="5">
        <v>0</v>
      </c>
      <c r="K73" s="5"/>
      <c r="L73" s="5"/>
      <c r="M73" s="26">
        <v>0</v>
      </c>
      <c r="N73" s="5"/>
      <c r="O73" s="27"/>
      <c r="P73" s="5">
        <v>0</v>
      </c>
      <c r="Q73" s="5"/>
      <c r="R73" s="5"/>
      <c r="S73" s="26"/>
      <c r="T73" s="5"/>
      <c r="U73" s="27"/>
      <c r="V73" s="32"/>
      <c r="W73" s="32">
        <f t="shared" si="2"/>
        <v>14</v>
      </c>
    </row>
    <row r="74" spans="1:23" ht="12.75">
      <c r="A74" s="41">
        <v>11</v>
      </c>
      <c r="B74" s="16">
        <v>13</v>
      </c>
      <c r="C74" s="4" t="s">
        <v>160</v>
      </c>
      <c r="D74" s="4" t="s">
        <v>183</v>
      </c>
      <c r="E74" s="4" t="s">
        <v>161</v>
      </c>
      <c r="F74" s="4"/>
      <c r="G74" s="26">
        <v>0</v>
      </c>
      <c r="H74" s="5"/>
      <c r="I74" s="27"/>
      <c r="J74" s="5">
        <v>0</v>
      </c>
      <c r="K74" s="5"/>
      <c r="L74" s="5"/>
      <c r="M74" s="26">
        <v>0</v>
      </c>
      <c r="N74" s="5"/>
      <c r="O74" s="27"/>
      <c r="P74" s="5">
        <v>0</v>
      </c>
      <c r="Q74" s="5"/>
      <c r="R74" s="5"/>
      <c r="S74" s="26"/>
      <c r="T74" s="5"/>
      <c r="U74" s="27"/>
      <c r="V74" s="32"/>
      <c r="W74" s="32">
        <f t="shared" si="2"/>
        <v>0</v>
      </c>
    </row>
    <row r="75" spans="1:23" ht="12.75">
      <c r="A75" s="41">
        <v>12</v>
      </c>
      <c r="B75" s="4">
        <v>85</v>
      </c>
      <c r="C75" s="4" t="s">
        <v>123</v>
      </c>
      <c r="D75" s="4">
        <v>41106</v>
      </c>
      <c r="E75" s="4" t="s">
        <v>124</v>
      </c>
      <c r="F75" s="4" t="s">
        <v>41</v>
      </c>
      <c r="G75" s="26">
        <v>0</v>
      </c>
      <c r="H75" s="5"/>
      <c r="I75" s="27"/>
      <c r="J75" s="5">
        <v>0</v>
      </c>
      <c r="K75" s="5"/>
      <c r="L75" s="5"/>
      <c r="M75" s="26">
        <v>0</v>
      </c>
      <c r="N75" s="5"/>
      <c r="O75" s="27"/>
      <c r="P75" s="5">
        <v>0</v>
      </c>
      <c r="Q75" s="5"/>
      <c r="R75" s="5"/>
      <c r="S75" s="26"/>
      <c r="T75" s="5"/>
      <c r="U75" s="27"/>
      <c r="V75" s="32"/>
      <c r="W75" s="32">
        <f t="shared" si="2"/>
        <v>0</v>
      </c>
    </row>
    <row r="76" spans="1:23" ht="12.75">
      <c r="A76" s="41">
        <v>13</v>
      </c>
      <c r="B76" s="4">
        <v>82</v>
      </c>
      <c r="C76" s="4" t="s">
        <v>141</v>
      </c>
      <c r="D76" s="4">
        <v>45726</v>
      </c>
      <c r="E76" s="4" t="s">
        <v>142</v>
      </c>
      <c r="F76" s="4" t="s">
        <v>143</v>
      </c>
      <c r="G76" s="26">
        <v>0</v>
      </c>
      <c r="H76" s="5"/>
      <c r="I76" s="27"/>
      <c r="J76" s="5">
        <v>0</v>
      </c>
      <c r="K76" s="5"/>
      <c r="L76" s="5"/>
      <c r="M76" s="26">
        <v>0</v>
      </c>
      <c r="N76" s="5"/>
      <c r="O76" s="27"/>
      <c r="P76" s="5">
        <v>0</v>
      </c>
      <c r="Q76" s="5"/>
      <c r="R76" s="5"/>
      <c r="S76" s="26"/>
      <c r="T76" s="5"/>
      <c r="U76" s="27"/>
      <c r="V76" s="32"/>
      <c r="W76" s="32">
        <f t="shared" si="2"/>
        <v>0</v>
      </c>
    </row>
    <row r="77" spans="1:23" ht="13.5" thickBot="1">
      <c r="A77" s="38">
        <v>14</v>
      </c>
      <c r="B77" s="7">
        <v>78</v>
      </c>
      <c r="C77" s="7" t="s">
        <v>144</v>
      </c>
      <c r="D77" s="7">
        <v>46145</v>
      </c>
      <c r="E77" s="7" t="s">
        <v>145</v>
      </c>
      <c r="F77" s="7" t="s">
        <v>86</v>
      </c>
      <c r="G77" s="28">
        <v>0</v>
      </c>
      <c r="H77" s="8"/>
      <c r="I77" s="29"/>
      <c r="J77" s="8">
        <v>0</v>
      </c>
      <c r="K77" s="8"/>
      <c r="L77" s="8"/>
      <c r="M77" s="28">
        <v>0</v>
      </c>
      <c r="N77" s="8"/>
      <c r="O77" s="29"/>
      <c r="P77" s="8">
        <v>0</v>
      </c>
      <c r="Q77" s="8"/>
      <c r="R77" s="8"/>
      <c r="S77" s="28"/>
      <c r="T77" s="8"/>
      <c r="U77" s="29"/>
      <c r="V77" s="33"/>
      <c r="W77" s="33">
        <f t="shared" si="2"/>
        <v>0</v>
      </c>
    </row>
    <row r="78" spans="1:23" ht="12.75">
      <c r="A78" s="10"/>
      <c r="B78" s="10"/>
      <c r="C78" s="15"/>
      <c r="D78" s="15"/>
      <c r="E78" s="16"/>
      <c r="F78" s="1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3.5" thickBot="1">
      <c r="A79" s="10"/>
      <c r="B79" s="10"/>
      <c r="C79" s="15"/>
      <c r="D79" s="15"/>
      <c r="E79" s="16"/>
      <c r="F79" s="1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2.75">
      <c r="A80" s="12" t="s">
        <v>0</v>
      </c>
      <c r="B80" s="9" t="s">
        <v>1</v>
      </c>
      <c r="C80" s="17" t="s">
        <v>2</v>
      </c>
      <c r="D80" s="17" t="s">
        <v>182</v>
      </c>
      <c r="E80" s="17" t="s">
        <v>5</v>
      </c>
      <c r="F80" s="17" t="s">
        <v>6</v>
      </c>
      <c r="G80" s="22" t="s">
        <v>3</v>
      </c>
      <c r="H80" s="3" t="s">
        <v>9</v>
      </c>
      <c r="I80" s="23" t="s">
        <v>14</v>
      </c>
      <c r="J80" s="22" t="s">
        <v>4</v>
      </c>
      <c r="K80" s="3" t="s">
        <v>9</v>
      </c>
      <c r="L80" s="23" t="s">
        <v>14</v>
      </c>
      <c r="M80" s="22" t="s">
        <v>16</v>
      </c>
      <c r="N80" s="3" t="s">
        <v>9</v>
      </c>
      <c r="O80" s="23" t="s">
        <v>14</v>
      </c>
      <c r="P80" s="22" t="s">
        <v>17</v>
      </c>
      <c r="Q80" s="3" t="s">
        <v>9</v>
      </c>
      <c r="R80" s="23" t="s">
        <v>14</v>
      </c>
      <c r="S80" s="22"/>
      <c r="T80" s="3"/>
      <c r="U80" s="23"/>
      <c r="V80" s="23" t="s">
        <v>20</v>
      </c>
      <c r="W80" s="30" t="s">
        <v>8</v>
      </c>
    </row>
    <row r="81" spans="1:23" ht="12.75">
      <c r="A81" s="18"/>
      <c r="B81" s="19"/>
      <c r="C81" s="20" t="s">
        <v>136</v>
      </c>
      <c r="D81" s="20"/>
      <c r="E81" s="20"/>
      <c r="F81" s="20"/>
      <c r="G81" s="24" t="s">
        <v>28</v>
      </c>
      <c r="H81" s="21"/>
      <c r="I81" s="25"/>
      <c r="J81" s="19" t="s">
        <v>29</v>
      </c>
      <c r="K81" s="21"/>
      <c r="L81" s="21"/>
      <c r="M81" s="24" t="s">
        <v>165</v>
      </c>
      <c r="N81" s="21"/>
      <c r="O81" s="25"/>
      <c r="P81" s="40" t="s">
        <v>165</v>
      </c>
      <c r="Q81" s="21"/>
      <c r="R81" s="21"/>
      <c r="S81" s="18"/>
      <c r="T81" s="21"/>
      <c r="U81" s="25"/>
      <c r="V81" s="25"/>
      <c r="W81" s="31"/>
    </row>
    <row r="82" spans="1:23" ht="12.75">
      <c r="A82" s="37">
        <v>1</v>
      </c>
      <c r="B82" s="4">
        <v>333</v>
      </c>
      <c r="C82" s="4" t="s">
        <v>135</v>
      </c>
      <c r="D82" s="4" t="s">
        <v>183</v>
      </c>
      <c r="E82" s="4" t="s">
        <v>128</v>
      </c>
      <c r="F82" s="4" t="s">
        <v>68</v>
      </c>
      <c r="G82" s="26">
        <v>25</v>
      </c>
      <c r="H82" s="5">
        <v>1</v>
      </c>
      <c r="I82" s="27">
        <v>1</v>
      </c>
      <c r="J82" s="26">
        <v>25</v>
      </c>
      <c r="K82" s="5">
        <v>1</v>
      </c>
      <c r="L82" s="27">
        <v>1</v>
      </c>
      <c r="M82" s="26">
        <v>25</v>
      </c>
      <c r="N82" s="5">
        <v>1</v>
      </c>
      <c r="O82" s="27">
        <v>1</v>
      </c>
      <c r="P82" s="26">
        <v>25</v>
      </c>
      <c r="Q82" s="5">
        <v>0</v>
      </c>
      <c r="R82" s="27">
        <v>1</v>
      </c>
      <c r="S82" s="26"/>
      <c r="T82" s="5"/>
      <c r="U82" s="27"/>
      <c r="V82" s="27"/>
      <c r="W82" s="32">
        <f>U82+T82+S82+R82+Q82+P82+O82+N82+M82+L82+K82+J82+I82+H82+G82</f>
        <v>107</v>
      </c>
    </row>
    <row r="83" spans="1:23" ht="13.5" thickBot="1">
      <c r="A83" s="38">
        <v>2</v>
      </c>
      <c r="B83" s="7">
        <v>23</v>
      </c>
      <c r="C83" s="7" t="s">
        <v>133</v>
      </c>
      <c r="D83" s="7" t="s">
        <v>183</v>
      </c>
      <c r="E83" s="7"/>
      <c r="F83" s="7" t="s">
        <v>134</v>
      </c>
      <c r="G83" s="28">
        <v>22</v>
      </c>
      <c r="H83" s="8"/>
      <c r="I83" s="29"/>
      <c r="J83" s="28">
        <v>22</v>
      </c>
      <c r="K83" s="8"/>
      <c r="L83" s="29"/>
      <c r="M83" s="28">
        <v>0</v>
      </c>
      <c r="N83" s="8"/>
      <c r="O83" s="29"/>
      <c r="P83" s="28">
        <v>0</v>
      </c>
      <c r="Q83" s="8"/>
      <c r="R83" s="29"/>
      <c r="S83" s="28"/>
      <c r="T83" s="8"/>
      <c r="U83" s="29"/>
      <c r="V83" s="29"/>
      <c r="W83" s="33">
        <f>U83+T83+S83+R83+Q83+P83+O83+N83+M83+L83+K83+J83+I83+H83+G83</f>
        <v>44</v>
      </c>
    </row>
    <row r="84" spans="1:23" ht="12.75">
      <c r="A84"/>
      <c r="B8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3.5" thickBot="1">
      <c r="A85" s="4"/>
      <c r="B85" s="4"/>
      <c r="C85" s="4"/>
      <c r="D85" s="4"/>
      <c r="E85" s="4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2.75">
      <c r="A86" s="12" t="s">
        <v>0</v>
      </c>
      <c r="B86" s="9" t="s">
        <v>1</v>
      </c>
      <c r="C86" s="17" t="s">
        <v>2</v>
      </c>
      <c r="D86" s="17" t="s">
        <v>182</v>
      </c>
      <c r="E86" s="17" t="s">
        <v>5</v>
      </c>
      <c r="F86" s="34" t="s">
        <v>6</v>
      </c>
      <c r="G86" s="22" t="s">
        <v>3</v>
      </c>
      <c r="H86" s="3" t="s">
        <v>9</v>
      </c>
      <c r="I86" s="23" t="s">
        <v>14</v>
      </c>
      <c r="J86" s="3" t="s">
        <v>4</v>
      </c>
      <c r="K86" s="3" t="s">
        <v>9</v>
      </c>
      <c r="L86" s="3" t="s">
        <v>14</v>
      </c>
      <c r="M86" s="22" t="s">
        <v>16</v>
      </c>
      <c r="N86" s="3" t="s">
        <v>9</v>
      </c>
      <c r="O86" s="23" t="s">
        <v>14</v>
      </c>
      <c r="P86" s="3" t="s">
        <v>17</v>
      </c>
      <c r="Q86" s="3" t="s">
        <v>9</v>
      </c>
      <c r="R86" s="3" t="s">
        <v>14</v>
      </c>
      <c r="S86" s="22" t="s">
        <v>18</v>
      </c>
      <c r="T86" s="3" t="s">
        <v>9</v>
      </c>
      <c r="U86" s="23" t="s">
        <v>14</v>
      </c>
      <c r="V86" s="23" t="s">
        <v>20</v>
      </c>
      <c r="W86" s="30" t="s">
        <v>8</v>
      </c>
    </row>
    <row r="87" spans="1:23" ht="12.75">
      <c r="A87" s="18"/>
      <c r="B87" s="19"/>
      <c r="C87" s="20" t="s">
        <v>31</v>
      </c>
      <c r="D87" s="20"/>
      <c r="E87" s="20"/>
      <c r="F87" s="35"/>
      <c r="G87" s="24" t="s">
        <v>28</v>
      </c>
      <c r="H87" s="21"/>
      <c r="I87" s="25"/>
      <c r="J87" s="19" t="s">
        <v>29</v>
      </c>
      <c r="K87" s="21"/>
      <c r="L87" s="21"/>
      <c r="M87" s="24" t="s">
        <v>170</v>
      </c>
      <c r="N87" s="21"/>
      <c r="O87" s="25"/>
      <c r="P87" s="40" t="s">
        <v>165</v>
      </c>
      <c r="Q87" s="21"/>
      <c r="R87" s="21"/>
      <c r="S87" s="18" t="s">
        <v>176</v>
      </c>
      <c r="T87" s="21"/>
      <c r="U87" s="25"/>
      <c r="V87" s="25"/>
      <c r="W87" s="31"/>
    </row>
    <row r="88" spans="1:23" ht="12.75">
      <c r="A88" s="37">
        <v>1</v>
      </c>
      <c r="B88" s="4">
        <v>49</v>
      </c>
      <c r="C88" s="4" t="s">
        <v>82</v>
      </c>
      <c r="D88" s="4">
        <v>17244</v>
      </c>
      <c r="E88" s="4" t="s">
        <v>83</v>
      </c>
      <c r="F88" s="4" t="s">
        <v>41</v>
      </c>
      <c r="G88" s="26">
        <v>25</v>
      </c>
      <c r="H88" s="5"/>
      <c r="I88" s="27">
        <v>1</v>
      </c>
      <c r="J88" s="5">
        <v>25</v>
      </c>
      <c r="K88" s="5">
        <v>1</v>
      </c>
      <c r="L88" s="5">
        <v>1</v>
      </c>
      <c r="M88" s="26">
        <v>25</v>
      </c>
      <c r="N88" s="5">
        <v>1</v>
      </c>
      <c r="O88" s="27">
        <v>1</v>
      </c>
      <c r="P88" s="5">
        <v>25</v>
      </c>
      <c r="Q88" s="5">
        <v>0</v>
      </c>
      <c r="R88" s="5">
        <v>1</v>
      </c>
      <c r="S88" s="26">
        <v>25</v>
      </c>
      <c r="T88" s="5"/>
      <c r="U88" s="27"/>
      <c r="V88" s="27"/>
      <c r="W88" s="32">
        <f aca="true" t="shared" si="3" ref="W88:W102">U88+T88+S88+R88+Q88+P88+O88+N88+M88+L88+K88+J88+I88+H88+G88</f>
        <v>131</v>
      </c>
    </row>
    <row r="89" spans="1:23" ht="12.75">
      <c r="A89" s="37">
        <v>2</v>
      </c>
      <c r="B89" s="4">
        <v>99</v>
      </c>
      <c r="C89" s="4" t="s">
        <v>171</v>
      </c>
      <c r="D89" s="4">
        <v>26131</v>
      </c>
      <c r="E89" s="4" t="s">
        <v>76</v>
      </c>
      <c r="F89" s="4" t="s">
        <v>65</v>
      </c>
      <c r="G89" s="26">
        <v>14</v>
      </c>
      <c r="H89" s="5"/>
      <c r="I89" s="27"/>
      <c r="J89" s="5">
        <v>14</v>
      </c>
      <c r="K89" s="5"/>
      <c r="L89" s="5"/>
      <c r="M89" s="26">
        <v>22</v>
      </c>
      <c r="N89" s="5"/>
      <c r="O89" s="27"/>
      <c r="P89" s="5">
        <v>22</v>
      </c>
      <c r="Q89" s="5"/>
      <c r="R89" s="5"/>
      <c r="S89" s="26">
        <v>18</v>
      </c>
      <c r="T89" s="5"/>
      <c r="U89" s="27">
        <v>1</v>
      </c>
      <c r="V89" s="27"/>
      <c r="W89" s="32">
        <f t="shared" si="3"/>
        <v>91</v>
      </c>
    </row>
    <row r="90" spans="1:23" ht="12.75">
      <c r="A90" s="37">
        <v>3</v>
      </c>
      <c r="B90" s="4">
        <v>11</v>
      </c>
      <c r="C90" s="4" t="s">
        <v>79</v>
      </c>
      <c r="D90" s="4">
        <v>45501</v>
      </c>
      <c r="E90" s="4" t="s">
        <v>76</v>
      </c>
      <c r="F90" s="4" t="s">
        <v>65</v>
      </c>
      <c r="G90" s="26">
        <v>16</v>
      </c>
      <c r="H90" s="5"/>
      <c r="I90" s="27"/>
      <c r="J90" s="5">
        <v>11</v>
      </c>
      <c r="K90" s="5"/>
      <c r="L90" s="5"/>
      <c r="M90" s="26">
        <v>16</v>
      </c>
      <c r="N90" s="5"/>
      <c r="O90" s="27"/>
      <c r="P90" s="5">
        <v>16</v>
      </c>
      <c r="Q90" s="5"/>
      <c r="R90" s="5"/>
      <c r="S90" s="26">
        <v>14</v>
      </c>
      <c r="T90" s="5"/>
      <c r="U90" s="27"/>
      <c r="V90" s="27"/>
      <c r="W90" s="32">
        <f t="shared" si="3"/>
        <v>73</v>
      </c>
    </row>
    <row r="91" spans="1:23" ht="12.75">
      <c r="A91" s="37">
        <v>4</v>
      </c>
      <c r="B91" s="4">
        <v>98</v>
      </c>
      <c r="C91" s="4" t="s">
        <v>71</v>
      </c>
      <c r="D91" s="16">
        <v>14706</v>
      </c>
      <c r="E91" s="4" t="s">
        <v>72</v>
      </c>
      <c r="F91" s="4" t="s">
        <v>73</v>
      </c>
      <c r="G91" s="26">
        <v>20</v>
      </c>
      <c r="H91" s="5"/>
      <c r="I91" s="27"/>
      <c r="J91" s="5">
        <v>13</v>
      </c>
      <c r="K91" s="5"/>
      <c r="L91" s="5"/>
      <c r="M91" s="26">
        <v>0</v>
      </c>
      <c r="N91" s="5"/>
      <c r="O91" s="27"/>
      <c r="P91" s="5">
        <v>0</v>
      </c>
      <c r="Q91" s="5"/>
      <c r="R91" s="5"/>
      <c r="S91" s="26">
        <v>22</v>
      </c>
      <c r="T91" s="5"/>
      <c r="U91" s="27"/>
      <c r="V91" s="27"/>
      <c r="W91" s="32">
        <f t="shared" si="3"/>
        <v>55</v>
      </c>
    </row>
    <row r="92" spans="1:23" ht="12.75">
      <c r="A92" s="37">
        <v>5</v>
      </c>
      <c r="B92" s="16">
        <v>14</v>
      </c>
      <c r="C92" s="16" t="s">
        <v>168</v>
      </c>
      <c r="D92" s="16" t="s">
        <v>183</v>
      </c>
      <c r="E92" s="4" t="s">
        <v>169</v>
      </c>
      <c r="F92" s="16" t="s">
        <v>68</v>
      </c>
      <c r="G92" s="26">
        <v>0</v>
      </c>
      <c r="H92" s="5"/>
      <c r="I92" s="27"/>
      <c r="J92" s="5">
        <v>0</v>
      </c>
      <c r="K92" s="5"/>
      <c r="L92" s="5"/>
      <c r="M92" s="26">
        <v>18</v>
      </c>
      <c r="N92" s="5"/>
      <c r="O92" s="27"/>
      <c r="P92" s="5">
        <v>18</v>
      </c>
      <c r="Q92" s="5"/>
      <c r="R92" s="5"/>
      <c r="S92" s="26">
        <v>15</v>
      </c>
      <c r="T92" s="5"/>
      <c r="U92" s="27"/>
      <c r="V92" s="27"/>
      <c r="W92" s="32">
        <f t="shared" si="3"/>
        <v>51</v>
      </c>
    </row>
    <row r="93" spans="1:23" ht="12.75">
      <c r="A93" s="37">
        <v>6</v>
      </c>
      <c r="B93" s="16">
        <v>44</v>
      </c>
      <c r="C93" s="4" t="s">
        <v>162</v>
      </c>
      <c r="D93" s="16">
        <v>47752</v>
      </c>
      <c r="E93" s="4"/>
      <c r="F93" s="4" t="s">
        <v>65</v>
      </c>
      <c r="G93" s="26">
        <v>0</v>
      </c>
      <c r="H93" s="5"/>
      <c r="I93" s="27"/>
      <c r="J93" s="5">
        <v>10</v>
      </c>
      <c r="K93" s="5"/>
      <c r="L93" s="5"/>
      <c r="M93" s="26">
        <v>20</v>
      </c>
      <c r="N93" s="5"/>
      <c r="O93" s="27"/>
      <c r="P93" s="5">
        <v>20</v>
      </c>
      <c r="Q93" s="5"/>
      <c r="R93" s="5"/>
      <c r="S93" s="26">
        <v>0</v>
      </c>
      <c r="T93" s="5"/>
      <c r="U93" s="27"/>
      <c r="V93" s="27"/>
      <c r="W93" s="32">
        <f t="shared" si="3"/>
        <v>50</v>
      </c>
    </row>
    <row r="94" spans="1:23" ht="12.75">
      <c r="A94" s="37">
        <v>7</v>
      </c>
      <c r="B94" s="4">
        <v>87</v>
      </c>
      <c r="C94" s="4" t="s">
        <v>77</v>
      </c>
      <c r="D94" s="16">
        <v>45165</v>
      </c>
      <c r="E94" s="4" t="s">
        <v>78</v>
      </c>
      <c r="F94" s="4" t="s">
        <v>68</v>
      </c>
      <c r="G94" s="26">
        <v>18</v>
      </c>
      <c r="H94" s="5"/>
      <c r="I94" s="27"/>
      <c r="J94" s="5">
        <v>12</v>
      </c>
      <c r="K94" s="5"/>
      <c r="L94" s="5"/>
      <c r="M94" s="26">
        <v>0</v>
      </c>
      <c r="N94" s="5"/>
      <c r="O94" s="27"/>
      <c r="P94" s="5">
        <v>0</v>
      </c>
      <c r="Q94" s="5"/>
      <c r="R94" s="5"/>
      <c r="S94" s="26">
        <v>16</v>
      </c>
      <c r="T94" s="5"/>
      <c r="U94" s="27"/>
      <c r="V94" s="27"/>
      <c r="W94" s="32">
        <f t="shared" si="3"/>
        <v>46</v>
      </c>
    </row>
    <row r="95" spans="1:23" ht="12.75">
      <c r="A95" s="37">
        <v>8</v>
      </c>
      <c r="B95" s="4">
        <v>18</v>
      </c>
      <c r="C95" s="4" t="s">
        <v>69</v>
      </c>
      <c r="D95" s="4" t="s">
        <v>183</v>
      </c>
      <c r="E95" s="4" t="s">
        <v>70</v>
      </c>
      <c r="F95" s="4" t="s">
        <v>46</v>
      </c>
      <c r="G95" s="26">
        <v>0</v>
      </c>
      <c r="H95" s="5"/>
      <c r="I95" s="27"/>
      <c r="J95" s="5">
        <v>20</v>
      </c>
      <c r="K95" s="5"/>
      <c r="L95" s="5"/>
      <c r="M95" s="26">
        <v>0</v>
      </c>
      <c r="N95" s="5"/>
      <c r="O95" s="27"/>
      <c r="P95" s="5">
        <v>0</v>
      </c>
      <c r="Q95" s="5"/>
      <c r="R95" s="5"/>
      <c r="S95" s="26">
        <v>20</v>
      </c>
      <c r="T95" s="5"/>
      <c r="U95" s="27"/>
      <c r="V95" s="27"/>
      <c r="W95" s="32">
        <f t="shared" si="3"/>
        <v>40</v>
      </c>
    </row>
    <row r="96" spans="1:23" ht="12.75">
      <c r="A96" s="37">
        <v>9</v>
      </c>
      <c r="B96" s="4">
        <v>42</v>
      </c>
      <c r="C96" s="4" t="s">
        <v>66</v>
      </c>
      <c r="D96" s="16">
        <v>49201</v>
      </c>
      <c r="E96" s="4" t="s">
        <v>67</v>
      </c>
      <c r="F96" s="4" t="s">
        <v>68</v>
      </c>
      <c r="G96" s="26">
        <v>13</v>
      </c>
      <c r="H96" s="5"/>
      <c r="I96" s="27"/>
      <c r="J96" s="5">
        <v>22</v>
      </c>
      <c r="K96" s="5"/>
      <c r="L96" s="5"/>
      <c r="M96" s="26">
        <v>0</v>
      </c>
      <c r="N96" s="5"/>
      <c r="O96" s="27"/>
      <c r="P96" s="5">
        <v>0</v>
      </c>
      <c r="Q96" s="5"/>
      <c r="R96" s="5"/>
      <c r="S96" s="26">
        <v>0</v>
      </c>
      <c r="T96" s="5"/>
      <c r="U96" s="27"/>
      <c r="V96" s="27"/>
      <c r="W96" s="32">
        <f t="shared" si="3"/>
        <v>35</v>
      </c>
    </row>
    <row r="97" spans="1:23" ht="12.75">
      <c r="A97" s="37">
        <v>10</v>
      </c>
      <c r="B97" s="4">
        <v>48</v>
      </c>
      <c r="C97" s="4" t="s">
        <v>63</v>
      </c>
      <c r="D97" s="4" t="s">
        <v>183</v>
      </c>
      <c r="E97" s="4" t="s">
        <v>64</v>
      </c>
      <c r="F97" s="4" t="s">
        <v>65</v>
      </c>
      <c r="G97" s="26">
        <v>15</v>
      </c>
      <c r="H97" s="5"/>
      <c r="I97" s="27"/>
      <c r="J97" s="5">
        <v>18</v>
      </c>
      <c r="K97" s="5"/>
      <c r="L97" s="5"/>
      <c r="M97" s="26">
        <v>0</v>
      </c>
      <c r="N97" s="5"/>
      <c r="O97" s="27"/>
      <c r="P97" s="5">
        <v>0</v>
      </c>
      <c r="Q97" s="5"/>
      <c r="R97" s="5"/>
      <c r="S97" s="26">
        <v>0</v>
      </c>
      <c r="T97" s="5"/>
      <c r="U97" s="27"/>
      <c r="V97" s="27"/>
      <c r="W97" s="32">
        <f t="shared" si="3"/>
        <v>33</v>
      </c>
    </row>
    <row r="98" spans="1:23" ht="12.75">
      <c r="A98" s="37">
        <v>11</v>
      </c>
      <c r="B98" s="4">
        <v>81</v>
      </c>
      <c r="C98" s="4" t="s">
        <v>80</v>
      </c>
      <c r="D98" s="16">
        <v>41670</v>
      </c>
      <c r="E98" s="4" t="s">
        <v>81</v>
      </c>
      <c r="F98" s="4" t="s">
        <v>68</v>
      </c>
      <c r="G98" s="26">
        <v>22</v>
      </c>
      <c r="H98" s="5">
        <v>1</v>
      </c>
      <c r="I98" s="27"/>
      <c r="J98" s="5">
        <v>0</v>
      </c>
      <c r="K98" s="5"/>
      <c r="L98" s="5"/>
      <c r="M98" s="26">
        <v>0</v>
      </c>
      <c r="N98" s="5"/>
      <c r="O98" s="27"/>
      <c r="P98" s="5">
        <v>0</v>
      </c>
      <c r="Q98" s="5"/>
      <c r="R98" s="5"/>
      <c r="S98" s="26">
        <v>0</v>
      </c>
      <c r="T98" s="5"/>
      <c r="U98" s="27"/>
      <c r="V98" s="27"/>
      <c r="W98" s="32">
        <f t="shared" si="3"/>
        <v>23</v>
      </c>
    </row>
    <row r="99" spans="1:23" ht="12.75">
      <c r="A99" s="37">
        <v>12</v>
      </c>
      <c r="B99" s="4">
        <v>666</v>
      </c>
      <c r="C99" s="4" t="s">
        <v>60</v>
      </c>
      <c r="D99" s="16">
        <v>6788</v>
      </c>
      <c r="E99" s="4" t="s">
        <v>61</v>
      </c>
      <c r="F99" s="4" t="s">
        <v>62</v>
      </c>
      <c r="G99" s="26">
        <v>0</v>
      </c>
      <c r="H99" s="5"/>
      <c r="I99" s="27"/>
      <c r="J99" s="5">
        <v>16</v>
      </c>
      <c r="K99" s="5"/>
      <c r="L99" s="5"/>
      <c r="M99" s="26">
        <v>0</v>
      </c>
      <c r="N99" s="5"/>
      <c r="O99" s="27"/>
      <c r="P99" s="5">
        <v>0</v>
      </c>
      <c r="Q99" s="5"/>
      <c r="R99" s="5"/>
      <c r="S99" s="26">
        <v>0</v>
      </c>
      <c r="T99" s="5"/>
      <c r="U99" s="27"/>
      <c r="V99" s="27"/>
      <c r="W99" s="32">
        <f t="shared" si="3"/>
        <v>16</v>
      </c>
    </row>
    <row r="100" spans="1:23" ht="12.75">
      <c r="A100" s="37">
        <v>13</v>
      </c>
      <c r="B100" s="4">
        <v>22</v>
      </c>
      <c r="C100" s="4" t="s">
        <v>84</v>
      </c>
      <c r="D100" s="16">
        <v>49199</v>
      </c>
      <c r="E100" s="4" t="s">
        <v>85</v>
      </c>
      <c r="F100" s="4" t="s">
        <v>86</v>
      </c>
      <c r="G100" s="26">
        <v>0</v>
      </c>
      <c r="H100" s="5"/>
      <c r="I100" s="27"/>
      <c r="J100" s="26">
        <v>15</v>
      </c>
      <c r="K100" s="5"/>
      <c r="L100" s="5"/>
      <c r="M100" s="26">
        <v>0</v>
      </c>
      <c r="N100" s="5"/>
      <c r="O100" s="27"/>
      <c r="P100" s="5">
        <v>0</v>
      </c>
      <c r="Q100" s="5"/>
      <c r="R100" s="5"/>
      <c r="S100" s="26">
        <v>0</v>
      </c>
      <c r="T100" s="5"/>
      <c r="U100" s="27"/>
      <c r="V100" s="27"/>
      <c r="W100" s="32">
        <f t="shared" si="3"/>
        <v>15</v>
      </c>
    </row>
    <row r="101" spans="1:23" ht="12.75">
      <c r="A101" s="37">
        <v>14</v>
      </c>
      <c r="B101" s="4">
        <v>21</v>
      </c>
      <c r="C101" s="4" t="s">
        <v>130</v>
      </c>
      <c r="D101" s="16">
        <v>41107</v>
      </c>
      <c r="E101" s="4" t="s">
        <v>117</v>
      </c>
      <c r="F101" s="4" t="s">
        <v>131</v>
      </c>
      <c r="G101" s="26">
        <v>0</v>
      </c>
      <c r="H101" s="5"/>
      <c r="I101" s="27"/>
      <c r="J101" s="5">
        <v>0</v>
      </c>
      <c r="K101" s="5"/>
      <c r="L101" s="5"/>
      <c r="M101" s="26">
        <v>0</v>
      </c>
      <c r="N101" s="5"/>
      <c r="O101" s="27"/>
      <c r="P101" s="5">
        <v>0</v>
      </c>
      <c r="Q101" s="5"/>
      <c r="R101" s="5"/>
      <c r="S101" s="26">
        <v>0</v>
      </c>
      <c r="T101" s="5">
        <v>1</v>
      </c>
      <c r="U101" s="27"/>
      <c r="V101" s="27"/>
      <c r="W101" s="32">
        <f t="shared" si="3"/>
        <v>1</v>
      </c>
    </row>
    <row r="102" spans="1:23" ht="13.5" thickBot="1">
      <c r="A102" s="38">
        <v>15</v>
      </c>
      <c r="B102" s="7">
        <v>29</v>
      </c>
      <c r="C102" s="7" t="s">
        <v>74</v>
      </c>
      <c r="D102" s="7" t="s">
        <v>183</v>
      </c>
      <c r="E102" s="7" t="s">
        <v>75</v>
      </c>
      <c r="F102" s="7" t="s">
        <v>68</v>
      </c>
      <c r="G102" s="28">
        <v>0</v>
      </c>
      <c r="H102" s="8"/>
      <c r="I102" s="29"/>
      <c r="J102" s="8">
        <v>9</v>
      </c>
      <c r="K102" s="8"/>
      <c r="L102" s="8"/>
      <c r="M102" s="28">
        <v>0</v>
      </c>
      <c r="N102" s="8"/>
      <c r="O102" s="29"/>
      <c r="P102" s="8">
        <v>0</v>
      </c>
      <c r="Q102" s="8"/>
      <c r="R102" s="8"/>
      <c r="S102" s="28">
        <v>0</v>
      </c>
      <c r="T102" s="8"/>
      <c r="U102" s="29"/>
      <c r="V102" s="29"/>
      <c r="W102" s="33">
        <f t="shared" si="3"/>
        <v>9</v>
      </c>
    </row>
    <row r="103" spans="1:23" ht="12.75">
      <c r="A103" s="4"/>
      <c r="B103" s="4"/>
      <c r="C103" s="4"/>
      <c r="D103" s="4"/>
      <c r="E103" s="4"/>
      <c r="F103" s="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3.5" thickBot="1">
      <c r="A104" s="4"/>
      <c r="B104" s="4"/>
      <c r="C104" s="4"/>
      <c r="D104" s="4"/>
      <c r="E104" s="4"/>
      <c r="F104" s="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>
      <c r="A105" s="12" t="s">
        <v>0</v>
      </c>
      <c r="B105" s="9" t="s">
        <v>1</v>
      </c>
      <c r="C105" s="17" t="s">
        <v>2</v>
      </c>
      <c r="D105" s="17" t="s">
        <v>182</v>
      </c>
      <c r="E105" s="17" t="s">
        <v>5</v>
      </c>
      <c r="F105" s="17" t="s">
        <v>6</v>
      </c>
      <c r="G105" s="22" t="s">
        <v>3</v>
      </c>
      <c r="H105" s="3" t="s">
        <v>9</v>
      </c>
      <c r="I105" s="23" t="s">
        <v>14</v>
      </c>
      <c r="J105" s="22" t="s">
        <v>4</v>
      </c>
      <c r="K105" s="3" t="s">
        <v>9</v>
      </c>
      <c r="L105" s="23" t="s">
        <v>14</v>
      </c>
      <c r="M105" s="3" t="s">
        <v>16</v>
      </c>
      <c r="N105" s="3" t="s">
        <v>9</v>
      </c>
      <c r="O105" s="3" t="s">
        <v>14</v>
      </c>
      <c r="P105" s="22" t="s">
        <v>17</v>
      </c>
      <c r="Q105" s="3" t="s">
        <v>9</v>
      </c>
      <c r="R105" s="23" t="s">
        <v>14</v>
      </c>
      <c r="S105" s="3" t="s">
        <v>18</v>
      </c>
      <c r="T105" s="3" t="s">
        <v>9</v>
      </c>
      <c r="U105" s="3" t="s">
        <v>14</v>
      </c>
      <c r="V105" s="30" t="s">
        <v>20</v>
      </c>
      <c r="W105" s="30" t="s">
        <v>8</v>
      </c>
    </row>
    <row r="106" spans="1:23" ht="12.75">
      <c r="A106" s="18"/>
      <c r="B106" s="19"/>
      <c r="C106" s="20" t="s">
        <v>26</v>
      </c>
      <c r="D106" s="20"/>
      <c r="E106" s="20"/>
      <c r="F106" s="20"/>
      <c r="G106" s="24" t="s">
        <v>28</v>
      </c>
      <c r="H106" s="21"/>
      <c r="I106" s="25"/>
      <c r="J106" s="19" t="s">
        <v>29</v>
      </c>
      <c r="K106" s="21"/>
      <c r="L106" s="21"/>
      <c r="M106" s="24" t="s">
        <v>165</v>
      </c>
      <c r="N106" s="21"/>
      <c r="O106" s="25"/>
      <c r="P106" s="40" t="s">
        <v>165</v>
      </c>
      <c r="Q106" s="21"/>
      <c r="R106" s="21"/>
      <c r="S106" s="18" t="s">
        <v>176</v>
      </c>
      <c r="T106" s="21"/>
      <c r="U106" s="21"/>
      <c r="V106" s="31"/>
      <c r="W106" s="31"/>
    </row>
    <row r="107" spans="1:23" ht="12.75">
      <c r="A107" s="37">
        <v>1</v>
      </c>
      <c r="B107" s="16">
        <v>14</v>
      </c>
      <c r="C107" s="16" t="s">
        <v>168</v>
      </c>
      <c r="D107" s="16" t="s">
        <v>183</v>
      </c>
      <c r="E107" s="4" t="s">
        <v>169</v>
      </c>
      <c r="F107" s="16" t="s">
        <v>68</v>
      </c>
      <c r="G107" s="26">
        <v>0</v>
      </c>
      <c r="H107" s="5"/>
      <c r="I107" s="27"/>
      <c r="J107" s="26">
        <v>0</v>
      </c>
      <c r="K107" s="5"/>
      <c r="L107" s="27"/>
      <c r="M107" s="5">
        <v>25</v>
      </c>
      <c r="N107" s="5">
        <v>1</v>
      </c>
      <c r="O107" s="5">
        <v>1</v>
      </c>
      <c r="P107" s="26">
        <v>25</v>
      </c>
      <c r="Q107" s="5">
        <v>0</v>
      </c>
      <c r="R107" s="27">
        <v>1</v>
      </c>
      <c r="S107" s="5">
        <v>22</v>
      </c>
      <c r="T107" s="5"/>
      <c r="U107" s="5"/>
      <c r="V107" s="32"/>
      <c r="W107" s="32">
        <f>U107+T107+S107+R107+Q107+P107+O107+N107+M107+L107+K107+J107+I107+H107+G107</f>
        <v>75</v>
      </c>
    </row>
    <row r="108" spans="1:23" ht="12.75">
      <c r="A108" s="37">
        <v>2</v>
      </c>
      <c r="B108" s="4">
        <v>18</v>
      </c>
      <c r="C108" s="4" t="s">
        <v>69</v>
      </c>
      <c r="D108" s="4" t="s">
        <v>183</v>
      </c>
      <c r="E108" s="4" t="s">
        <v>70</v>
      </c>
      <c r="F108" s="4" t="s">
        <v>46</v>
      </c>
      <c r="G108" s="26">
        <v>0</v>
      </c>
      <c r="H108" s="5">
        <v>1</v>
      </c>
      <c r="I108" s="27"/>
      <c r="J108" s="26">
        <v>22</v>
      </c>
      <c r="K108" s="5"/>
      <c r="L108" s="27"/>
      <c r="M108" s="5">
        <v>0</v>
      </c>
      <c r="N108" s="5"/>
      <c r="O108" s="5"/>
      <c r="P108" s="26">
        <v>0</v>
      </c>
      <c r="Q108" s="5"/>
      <c r="R108" s="27"/>
      <c r="S108" s="5">
        <v>25</v>
      </c>
      <c r="T108" s="5">
        <v>1</v>
      </c>
      <c r="U108" s="5">
        <v>1</v>
      </c>
      <c r="V108" s="32"/>
      <c r="W108" s="32">
        <f>U108+T108+S108+R108+Q108+P108+O108+N108+M108+L108+K108+J108+I108+H108+G108</f>
        <v>50</v>
      </c>
    </row>
    <row r="109" spans="1:23" ht="12.75">
      <c r="A109" s="37">
        <v>3</v>
      </c>
      <c r="B109" s="4">
        <v>42</v>
      </c>
      <c r="C109" s="4" t="s">
        <v>66</v>
      </c>
      <c r="D109" s="4">
        <v>49201</v>
      </c>
      <c r="E109" s="4" t="s">
        <v>67</v>
      </c>
      <c r="F109" s="4" t="s">
        <v>68</v>
      </c>
      <c r="G109" s="26">
        <v>22</v>
      </c>
      <c r="H109" s="5"/>
      <c r="I109" s="27"/>
      <c r="J109" s="26">
        <v>25</v>
      </c>
      <c r="K109" s="5">
        <v>1</v>
      </c>
      <c r="L109" s="27">
        <v>1</v>
      </c>
      <c r="M109" s="5">
        <v>0</v>
      </c>
      <c r="N109" s="5"/>
      <c r="O109" s="5"/>
      <c r="P109" s="26">
        <v>0</v>
      </c>
      <c r="Q109" s="5"/>
      <c r="R109" s="27"/>
      <c r="S109" s="5">
        <v>0</v>
      </c>
      <c r="T109" s="5"/>
      <c r="U109" s="5"/>
      <c r="V109" s="32"/>
      <c r="W109" s="32">
        <f>U109+T109+S109+R109+Q109+P109+O109+N109+M109+L109+K109+J109+I109+H109+G109</f>
        <v>49</v>
      </c>
    </row>
    <row r="110" spans="1:23" ht="12.75">
      <c r="A110" s="37">
        <v>4</v>
      </c>
      <c r="B110" s="4">
        <v>48</v>
      </c>
      <c r="C110" s="4" t="s">
        <v>63</v>
      </c>
      <c r="D110" s="4" t="s">
        <v>183</v>
      </c>
      <c r="E110" s="4" t="s">
        <v>64</v>
      </c>
      <c r="F110" s="4" t="s">
        <v>65</v>
      </c>
      <c r="G110" s="26">
        <v>25</v>
      </c>
      <c r="H110" s="5"/>
      <c r="I110" s="27">
        <v>1</v>
      </c>
      <c r="J110" s="26">
        <v>20</v>
      </c>
      <c r="K110" s="5"/>
      <c r="L110" s="27"/>
      <c r="M110" s="5">
        <v>0</v>
      </c>
      <c r="N110" s="5"/>
      <c r="O110" s="5"/>
      <c r="P110" s="26">
        <v>0</v>
      </c>
      <c r="Q110" s="5"/>
      <c r="R110" s="27"/>
      <c r="S110" s="5">
        <v>0</v>
      </c>
      <c r="T110" s="5"/>
      <c r="U110" s="5"/>
      <c r="V110" s="32"/>
      <c r="W110" s="32">
        <f>U110+T110+S110+R110+Q110+P110+O110+N110+M110+L110+K110+J110+I110+H110+G110</f>
        <v>46</v>
      </c>
    </row>
    <row r="111" spans="1:23" ht="13.5" thickBot="1">
      <c r="A111" s="38">
        <v>5</v>
      </c>
      <c r="B111" s="7">
        <v>666</v>
      </c>
      <c r="C111" s="7" t="s">
        <v>60</v>
      </c>
      <c r="D111" s="7">
        <v>6788</v>
      </c>
      <c r="E111" s="7" t="s">
        <v>61</v>
      </c>
      <c r="F111" s="7" t="s">
        <v>62</v>
      </c>
      <c r="G111" s="28">
        <v>0</v>
      </c>
      <c r="H111" s="8"/>
      <c r="I111" s="29"/>
      <c r="J111" s="28">
        <v>18</v>
      </c>
      <c r="K111" s="8"/>
      <c r="L111" s="29"/>
      <c r="M111" s="8">
        <v>0</v>
      </c>
      <c r="N111" s="8"/>
      <c r="O111" s="8"/>
      <c r="P111" s="28">
        <v>0</v>
      </c>
      <c r="Q111" s="8"/>
      <c r="R111" s="29"/>
      <c r="S111" s="8">
        <v>0</v>
      </c>
      <c r="T111" s="8"/>
      <c r="U111" s="8"/>
      <c r="V111" s="33"/>
      <c r="W111" s="33">
        <f>U111+T111+S111+R111+Q111+P111+O111+N111+M111+L111+K111+J111+I111+H111+G111</f>
        <v>18</v>
      </c>
    </row>
    <row r="112" spans="1:23" ht="12.75">
      <c r="A112" s="4"/>
      <c r="B112" s="16"/>
      <c r="C112" s="4"/>
      <c r="D112" s="4"/>
      <c r="E112" s="4"/>
      <c r="F112" s="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3.5" thickBot="1">
      <c r="A113" s="4"/>
      <c r="B113" s="4"/>
      <c r="C113" s="4"/>
      <c r="D113" s="4"/>
      <c r="E113" s="4"/>
      <c r="F113" s="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>
      <c r="A114" s="12" t="s">
        <v>0</v>
      </c>
      <c r="B114" s="9" t="s">
        <v>1</v>
      </c>
      <c r="C114" s="17" t="s">
        <v>2</v>
      </c>
      <c r="D114" s="17" t="s">
        <v>182</v>
      </c>
      <c r="E114" s="17" t="s">
        <v>5</v>
      </c>
      <c r="F114" s="17" t="s">
        <v>6</v>
      </c>
      <c r="G114" s="22" t="s">
        <v>3</v>
      </c>
      <c r="H114" s="3" t="s">
        <v>9</v>
      </c>
      <c r="I114" s="23" t="s">
        <v>14</v>
      </c>
      <c r="J114" s="3" t="s">
        <v>4</v>
      </c>
      <c r="K114" s="3" t="s">
        <v>9</v>
      </c>
      <c r="L114" s="3" t="s">
        <v>14</v>
      </c>
      <c r="M114" s="22" t="s">
        <v>16</v>
      </c>
      <c r="N114" s="3" t="s">
        <v>9</v>
      </c>
      <c r="O114" s="23" t="s">
        <v>14</v>
      </c>
      <c r="P114" s="3" t="s">
        <v>17</v>
      </c>
      <c r="Q114" s="3" t="s">
        <v>9</v>
      </c>
      <c r="R114" s="3" t="s">
        <v>14</v>
      </c>
      <c r="S114" s="22" t="s">
        <v>18</v>
      </c>
      <c r="T114" s="3" t="s">
        <v>9</v>
      </c>
      <c r="U114" s="23" t="s">
        <v>14</v>
      </c>
      <c r="V114" s="30" t="s">
        <v>20</v>
      </c>
      <c r="W114" s="30" t="s">
        <v>8</v>
      </c>
    </row>
    <row r="115" spans="1:23" ht="12.75">
      <c r="A115" s="18"/>
      <c r="B115" s="19"/>
      <c r="C115" s="20" t="s">
        <v>30</v>
      </c>
      <c r="D115" s="20"/>
      <c r="E115" s="20"/>
      <c r="F115" s="20"/>
      <c r="G115" s="24" t="s">
        <v>28</v>
      </c>
      <c r="H115" s="21"/>
      <c r="I115" s="25"/>
      <c r="J115" s="19" t="s">
        <v>37</v>
      </c>
      <c r="K115" s="21"/>
      <c r="L115" s="21"/>
      <c r="M115" s="24" t="s">
        <v>170</v>
      </c>
      <c r="N115" s="21"/>
      <c r="O115" s="25"/>
      <c r="P115" s="40" t="s">
        <v>165</v>
      </c>
      <c r="Q115" s="21"/>
      <c r="R115" s="21"/>
      <c r="S115" s="18" t="s">
        <v>176</v>
      </c>
      <c r="T115" s="21"/>
      <c r="U115" s="21"/>
      <c r="V115" s="31"/>
      <c r="W115" s="31"/>
    </row>
    <row r="116" spans="1:23" ht="12.75">
      <c r="A116" s="37">
        <v>1</v>
      </c>
      <c r="B116" s="4">
        <v>39</v>
      </c>
      <c r="C116" s="4" t="s">
        <v>47</v>
      </c>
      <c r="D116" s="4">
        <v>45681</v>
      </c>
      <c r="E116" s="4" t="s">
        <v>175</v>
      </c>
      <c r="F116" s="4" t="s">
        <v>41</v>
      </c>
      <c r="G116" s="26">
        <v>25</v>
      </c>
      <c r="H116" s="5">
        <v>1</v>
      </c>
      <c r="I116" s="27">
        <v>1</v>
      </c>
      <c r="J116" s="5">
        <v>25</v>
      </c>
      <c r="K116" s="5"/>
      <c r="L116" s="5">
        <v>1</v>
      </c>
      <c r="M116" s="26">
        <v>15</v>
      </c>
      <c r="N116" s="5"/>
      <c r="O116" s="27"/>
      <c r="P116" s="5">
        <v>7.5</v>
      </c>
      <c r="Q116" s="5"/>
      <c r="R116" s="5"/>
      <c r="S116" s="26">
        <v>25</v>
      </c>
      <c r="T116" s="5"/>
      <c r="U116" s="27">
        <v>1</v>
      </c>
      <c r="V116" s="32"/>
      <c r="W116" s="32">
        <f>U116+T116+S116+R116+Q116+P116+O116+N116+M116+L116+K116+J116+I116+H116+G116</f>
        <v>101.5</v>
      </c>
    </row>
    <row r="117" spans="1:23" ht="12.75">
      <c r="A117" s="37">
        <v>2</v>
      </c>
      <c r="B117" s="4">
        <v>72</v>
      </c>
      <c r="C117" s="4" t="s">
        <v>44</v>
      </c>
      <c r="D117" s="4" t="s">
        <v>183</v>
      </c>
      <c r="E117" s="4" t="s">
        <v>45</v>
      </c>
      <c r="F117" s="4" t="s">
        <v>46</v>
      </c>
      <c r="G117" s="26">
        <v>22</v>
      </c>
      <c r="H117" s="5"/>
      <c r="I117" s="27"/>
      <c r="J117" s="5">
        <v>16</v>
      </c>
      <c r="K117" s="5"/>
      <c r="L117" s="5"/>
      <c r="M117" s="26">
        <v>25</v>
      </c>
      <c r="N117" s="5">
        <v>1</v>
      </c>
      <c r="O117" s="27">
        <v>1</v>
      </c>
      <c r="P117" s="5">
        <v>12.5</v>
      </c>
      <c r="Q117" s="5">
        <v>0</v>
      </c>
      <c r="R117" s="5">
        <v>1</v>
      </c>
      <c r="S117" s="26">
        <v>22</v>
      </c>
      <c r="T117" s="5">
        <v>1</v>
      </c>
      <c r="U117" s="27"/>
      <c r="V117" s="32"/>
      <c r="W117" s="32">
        <f>U117+T117+S117+R117+Q117+P117+O117+N117+M117+L117+K117+J117+I117+H117+G117</f>
        <v>101.5</v>
      </c>
    </row>
    <row r="118" spans="1:23" ht="12.75">
      <c r="A118" s="37">
        <v>3</v>
      </c>
      <c r="B118" s="4">
        <v>7</v>
      </c>
      <c r="C118" s="4" t="s">
        <v>54</v>
      </c>
      <c r="D118" s="4" t="s">
        <v>183</v>
      </c>
      <c r="E118" s="4" t="s">
        <v>174</v>
      </c>
      <c r="F118" s="4" t="s">
        <v>49</v>
      </c>
      <c r="G118" s="26">
        <v>14</v>
      </c>
      <c r="H118" s="5"/>
      <c r="I118" s="27"/>
      <c r="J118" s="5">
        <v>20</v>
      </c>
      <c r="K118" s="5"/>
      <c r="L118" s="5"/>
      <c r="M118" s="26">
        <v>20</v>
      </c>
      <c r="N118" s="5"/>
      <c r="O118" s="27"/>
      <c r="P118" s="5">
        <v>9</v>
      </c>
      <c r="Q118" s="5"/>
      <c r="R118" s="5"/>
      <c r="S118" s="26">
        <v>20</v>
      </c>
      <c r="T118" s="5"/>
      <c r="U118" s="27"/>
      <c r="V118" s="32"/>
      <c r="W118" s="32">
        <f aca="true" t="shared" si="4" ref="W118:W128">U118+T118+S118+R118+Q118+P118+O118+N118+M118+L118+K118+J118+I118+H118+G118</f>
        <v>83</v>
      </c>
    </row>
    <row r="119" spans="1:23" ht="12.75">
      <c r="A119" s="37">
        <v>4</v>
      </c>
      <c r="B119" s="4">
        <v>77</v>
      </c>
      <c r="C119" s="4" t="s">
        <v>48</v>
      </c>
      <c r="D119" s="4" t="s">
        <v>183</v>
      </c>
      <c r="E119" s="4" t="s">
        <v>45</v>
      </c>
      <c r="F119" s="4" t="s">
        <v>49</v>
      </c>
      <c r="G119" s="26">
        <v>15</v>
      </c>
      <c r="H119" s="5"/>
      <c r="I119" s="27"/>
      <c r="J119" s="5">
        <v>18</v>
      </c>
      <c r="K119" s="5">
        <v>1</v>
      </c>
      <c r="L119" s="5"/>
      <c r="M119" s="26">
        <v>18</v>
      </c>
      <c r="N119" s="5"/>
      <c r="O119" s="27"/>
      <c r="P119" s="5">
        <v>10</v>
      </c>
      <c r="Q119" s="5"/>
      <c r="R119" s="5"/>
      <c r="S119" s="26">
        <v>0</v>
      </c>
      <c r="T119" s="5"/>
      <c r="U119" s="27"/>
      <c r="V119" s="32"/>
      <c r="W119" s="32">
        <f t="shared" si="4"/>
        <v>62</v>
      </c>
    </row>
    <row r="120" spans="1:23" ht="12.75">
      <c r="A120" s="37">
        <v>5</v>
      </c>
      <c r="B120" s="4">
        <v>1</v>
      </c>
      <c r="C120" s="4" t="s">
        <v>55</v>
      </c>
      <c r="D120" s="16" t="s">
        <v>183</v>
      </c>
      <c r="E120" s="4" t="s">
        <v>56</v>
      </c>
      <c r="F120" s="4" t="s">
        <v>46</v>
      </c>
      <c r="G120" s="26">
        <v>0</v>
      </c>
      <c r="H120" s="5"/>
      <c r="I120" s="27"/>
      <c r="J120" s="5">
        <v>22</v>
      </c>
      <c r="K120" s="5"/>
      <c r="L120" s="5"/>
      <c r="M120" s="26">
        <v>22</v>
      </c>
      <c r="N120" s="5"/>
      <c r="O120" s="27"/>
      <c r="P120" s="5">
        <v>8</v>
      </c>
      <c r="Q120" s="5"/>
      <c r="R120" s="5"/>
      <c r="S120" s="26">
        <v>0</v>
      </c>
      <c r="T120" s="5"/>
      <c r="U120" s="27"/>
      <c r="V120" s="32"/>
      <c r="W120" s="32">
        <f t="shared" si="4"/>
        <v>52</v>
      </c>
    </row>
    <row r="121" spans="1:23" ht="12.75">
      <c r="A121" s="37">
        <v>6</v>
      </c>
      <c r="B121" s="4">
        <v>24</v>
      </c>
      <c r="C121" s="4" t="s">
        <v>52</v>
      </c>
      <c r="D121" s="16" t="s">
        <v>183</v>
      </c>
      <c r="E121" s="4" t="s">
        <v>53</v>
      </c>
      <c r="F121" s="4" t="s">
        <v>49</v>
      </c>
      <c r="G121" s="26">
        <v>20</v>
      </c>
      <c r="H121" s="5"/>
      <c r="I121" s="27"/>
      <c r="J121" s="5">
        <v>14</v>
      </c>
      <c r="K121" s="5"/>
      <c r="L121" s="5"/>
      <c r="M121" s="26">
        <v>0</v>
      </c>
      <c r="N121" s="5"/>
      <c r="O121" s="27"/>
      <c r="P121" s="5">
        <v>0</v>
      </c>
      <c r="Q121" s="5"/>
      <c r="R121" s="5"/>
      <c r="S121" s="26">
        <v>0</v>
      </c>
      <c r="T121" s="5"/>
      <c r="U121" s="27"/>
      <c r="V121" s="32"/>
      <c r="W121" s="32">
        <f t="shared" si="4"/>
        <v>34</v>
      </c>
    </row>
    <row r="122" spans="1:23" ht="12.75">
      <c r="A122" s="37">
        <v>7</v>
      </c>
      <c r="B122" s="4">
        <v>30</v>
      </c>
      <c r="C122" s="4" t="s">
        <v>39</v>
      </c>
      <c r="D122" s="4">
        <v>45461</v>
      </c>
      <c r="E122" s="4" t="s">
        <v>40</v>
      </c>
      <c r="F122" s="4" t="s">
        <v>41</v>
      </c>
      <c r="G122" s="26">
        <v>16</v>
      </c>
      <c r="H122" s="5"/>
      <c r="I122" s="27"/>
      <c r="J122" s="5">
        <v>15</v>
      </c>
      <c r="K122" s="5"/>
      <c r="L122" s="5"/>
      <c r="M122" s="26">
        <v>0</v>
      </c>
      <c r="N122" s="5"/>
      <c r="O122" s="27"/>
      <c r="P122" s="5">
        <v>0</v>
      </c>
      <c r="Q122" s="5"/>
      <c r="R122" s="5"/>
      <c r="S122" s="26">
        <v>0</v>
      </c>
      <c r="T122" s="5"/>
      <c r="U122" s="27"/>
      <c r="V122" s="32"/>
      <c r="W122" s="32">
        <f t="shared" si="4"/>
        <v>31</v>
      </c>
    </row>
    <row r="123" spans="1:23" ht="12.75">
      <c r="A123" s="37">
        <v>8</v>
      </c>
      <c r="B123" s="4">
        <v>93</v>
      </c>
      <c r="C123" s="4" t="s">
        <v>42</v>
      </c>
      <c r="D123" s="4">
        <v>47449</v>
      </c>
      <c r="E123" s="4" t="s">
        <v>43</v>
      </c>
      <c r="F123" s="4" t="s">
        <v>41</v>
      </c>
      <c r="G123" s="26">
        <v>18</v>
      </c>
      <c r="H123" s="5"/>
      <c r="I123" s="27"/>
      <c r="J123" s="5">
        <v>13</v>
      </c>
      <c r="K123" s="5"/>
      <c r="L123" s="5"/>
      <c r="M123" s="26">
        <v>0</v>
      </c>
      <c r="N123" s="5"/>
      <c r="O123" s="27"/>
      <c r="P123" s="5">
        <v>0</v>
      </c>
      <c r="Q123" s="5"/>
      <c r="R123" s="5"/>
      <c r="S123" s="26">
        <v>0</v>
      </c>
      <c r="T123" s="5"/>
      <c r="U123" s="27"/>
      <c r="V123" s="32"/>
      <c r="W123" s="32">
        <f t="shared" si="4"/>
        <v>31</v>
      </c>
    </row>
    <row r="124" spans="1:23" ht="12.75">
      <c r="A124" s="37">
        <v>9</v>
      </c>
      <c r="B124" s="16">
        <v>99</v>
      </c>
      <c r="C124" s="16" t="s">
        <v>172</v>
      </c>
      <c r="D124" s="16" t="s">
        <v>183</v>
      </c>
      <c r="E124" s="4" t="s">
        <v>173</v>
      </c>
      <c r="F124" s="16" t="s">
        <v>41</v>
      </c>
      <c r="G124" s="26">
        <v>0</v>
      </c>
      <c r="H124" s="5"/>
      <c r="I124" s="27"/>
      <c r="J124" s="5">
        <v>0</v>
      </c>
      <c r="K124" s="5"/>
      <c r="L124" s="5"/>
      <c r="M124" s="26">
        <v>16</v>
      </c>
      <c r="N124" s="5"/>
      <c r="O124" s="27"/>
      <c r="P124" s="5">
        <v>11</v>
      </c>
      <c r="Q124" s="5"/>
      <c r="R124" s="5"/>
      <c r="S124" s="26">
        <v>0</v>
      </c>
      <c r="T124" s="5"/>
      <c r="U124" s="27"/>
      <c r="V124" s="32"/>
      <c r="W124" s="32">
        <f t="shared" si="4"/>
        <v>27</v>
      </c>
    </row>
    <row r="125" spans="1:23" ht="12.75">
      <c r="A125" s="37">
        <v>10</v>
      </c>
      <c r="B125" s="4">
        <v>4</v>
      </c>
      <c r="C125" s="4" t="s">
        <v>57</v>
      </c>
      <c r="D125" s="16" t="s">
        <v>183</v>
      </c>
      <c r="E125" s="4" t="s">
        <v>58</v>
      </c>
      <c r="F125" s="4" t="s">
        <v>59</v>
      </c>
      <c r="G125" s="26">
        <v>13</v>
      </c>
      <c r="H125" s="5"/>
      <c r="I125" s="27"/>
      <c r="J125" s="5">
        <v>12</v>
      </c>
      <c r="K125" s="5"/>
      <c r="L125" s="5"/>
      <c r="M125" s="26">
        <v>0</v>
      </c>
      <c r="N125" s="5"/>
      <c r="O125" s="27"/>
      <c r="P125" s="5">
        <v>0</v>
      </c>
      <c r="Q125" s="5"/>
      <c r="R125" s="5"/>
      <c r="S125" s="26">
        <v>0</v>
      </c>
      <c r="T125" s="5"/>
      <c r="U125" s="27"/>
      <c r="V125" s="32"/>
      <c r="W125" s="32">
        <f t="shared" si="4"/>
        <v>25</v>
      </c>
    </row>
    <row r="126" spans="1:23" ht="12.75">
      <c r="A126" s="37">
        <v>11</v>
      </c>
      <c r="B126" s="16">
        <v>77</v>
      </c>
      <c r="C126" s="16" t="s">
        <v>168</v>
      </c>
      <c r="D126" s="16" t="s">
        <v>183</v>
      </c>
      <c r="E126" s="4" t="s">
        <v>169</v>
      </c>
      <c r="F126" s="16" t="s">
        <v>68</v>
      </c>
      <c r="G126" s="26">
        <v>0</v>
      </c>
      <c r="H126" s="5"/>
      <c r="I126" s="27"/>
      <c r="J126" s="5">
        <v>0</v>
      </c>
      <c r="K126" s="5"/>
      <c r="L126" s="5"/>
      <c r="M126" s="26">
        <v>0</v>
      </c>
      <c r="N126" s="5"/>
      <c r="O126" s="27"/>
      <c r="P126" s="5">
        <v>0</v>
      </c>
      <c r="Q126" s="5"/>
      <c r="R126" s="5"/>
      <c r="S126" s="26">
        <v>18</v>
      </c>
      <c r="T126" s="5"/>
      <c r="U126" s="27"/>
      <c r="V126" s="32"/>
      <c r="W126" s="32">
        <f t="shared" si="4"/>
        <v>18</v>
      </c>
    </row>
    <row r="127" spans="1:23" ht="12.75">
      <c r="A127" s="37">
        <v>12</v>
      </c>
      <c r="B127" s="16">
        <v>14</v>
      </c>
      <c r="C127" s="4" t="s">
        <v>163</v>
      </c>
      <c r="D127" s="16" t="s">
        <v>183</v>
      </c>
      <c r="E127" s="4" t="s">
        <v>164</v>
      </c>
      <c r="F127" s="4" t="s">
        <v>65</v>
      </c>
      <c r="G127" s="26">
        <v>0</v>
      </c>
      <c r="H127" s="5"/>
      <c r="I127" s="27"/>
      <c r="J127" s="5">
        <v>11</v>
      </c>
      <c r="K127" s="5"/>
      <c r="L127" s="5"/>
      <c r="M127" s="26">
        <v>0</v>
      </c>
      <c r="N127" s="5"/>
      <c r="O127" s="27"/>
      <c r="P127" s="5">
        <v>0</v>
      </c>
      <c r="Q127" s="5"/>
      <c r="R127" s="5"/>
      <c r="S127" s="26">
        <v>0</v>
      </c>
      <c r="T127" s="5"/>
      <c r="U127" s="27"/>
      <c r="V127" s="32"/>
      <c r="W127" s="32">
        <f t="shared" si="4"/>
        <v>11</v>
      </c>
    </row>
    <row r="128" spans="1:23" ht="13.5" thickBot="1">
      <c r="A128" s="38">
        <v>13</v>
      </c>
      <c r="B128" s="7">
        <v>94</v>
      </c>
      <c r="C128" s="7" t="s">
        <v>50</v>
      </c>
      <c r="D128" s="7" t="s">
        <v>183</v>
      </c>
      <c r="E128" s="7" t="s">
        <v>51</v>
      </c>
      <c r="F128" s="7" t="s">
        <v>41</v>
      </c>
      <c r="G128" s="28">
        <v>0</v>
      </c>
      <c r="H128" s="8"/>
      <c r="I128" s="29"/>
      <c r="J128" s="8">
        <v>0</v>
      </c>
      <c r="K128" s="8"/>
      <c r="L128" s="8"/>
      <c r="M128" s="28">
        <v>0</v>
      </c>
      <c r="N128" s="8"/>
      <c r="O128" s="29"/>
      <c r="P128" s="8">
        <v>0</v>
      </c>
      <c r="Q128" s="8"/>
      <c r="R128" s="8"/>
      <c r="S128" s="28">
        <v>0</v>
      </c>
      <c r="T128" s="8"/>
      <c r="U128" s="29"/>
      <c r="V128" s="33"/>
      <c r="W128" s="33">
        <f t="shared" si="4"/>
        <v>0</v>
      </c>
    </row>
    <row r="129" spans="1:23" ht="12.75">
      <c r="A129" s="37"/>
      <c r="B129" s="4"/>
      <c r="C129" s="4"/>
      <c r="D129" s="4"/>
      <c r="E129" s="4"/>
      <c r="F129" s="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2.75">
      <c r="A130" s="37"/>
      <c r="B130" s="4"/>
      <c r="C130" s="4"/>
      <c r="D130" s="4"/>
      <c r="E130" s="4"/>
      <c r="F130" s="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2.75">
      <c r="A131" s="13"/>
      <c r="B131" s="10" t="s">
        <v>10</v>
      </c>
      <c r="C131" s="16" t="s">
        <v>12</v>
      </c>
      <c r="D131" s="16"/>
      <c r="E131" s="4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2.75">
      <c r="A132" s="13"/>
      <c r="B132" s="10" t="s">
        <v>11</v>
      </c>
      <c r="C132" s="16" t="s">
        <v>15</v>
      </c>
      <c r="D132" s="16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2.75">
      <c r="A133" s="13"/>
      <c r="B133" s="10" t="s">
        <v>13</v>
      </c>
      <c r="C133" s="4" t="s">
        <v>7</v>
      </c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2.75">
      <c r="A134" s="13"/>
      <c r="B134" s="10"/>
      <c r="C134" s="4" t="s">
        <v>19</v>
      </c>
      <c r="D134" s="4"/>
      <c r="E134" s="4"/>
      <c r="F134" s="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</sheetData>
  <sheetProtection selectLockedCells="1" selectUnlockedCells="1"/>
  <mergeCells count="1">
    <mergeCell ref="A1:W1"/>
  </mergeCells>
  <printOptions gridLines="1" horizontalCentered="1"/>
  <pageMargins left="0.1968503937007874" right="0.1968503937007874" top="0.1968503937007874" bottom="0.1968503937007874" header="0" footer="0"/>
  <pageSetup fitToHeight="4" horizontalDpi="300" verticalDpi="300" orientation="landscape" paperSize="9" scale="77" r:id="rId1"/>
  <rowBreaks count="2" manualBreakCount="2">
    <brk id="6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sampaiodesktop</cp:lastModifiedBy>
  <cp:lastPrinted>2014-11-30T14:36:53Z</cp:lastPrinted>
  <dcterms:created xsi:type="dcterms:W3CDTF">2008-04-22T15:58:38Z</dcterms:created>
  <dcterms:modified xsi:type="dcterms:W3CDTF">2014-12-18T02:28:36Z</dcterms:modified>
  <cp:category/>
  <cp:version/>
  <cp:contentType/>
  <cp:contentStatus/>
</cp:coreProperties>
</file>