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<sst xmlns="http://schemas.openxmlformats.org/spreadsheetml/2006/main" count="1053" uniqueCount="285">
  <si>
    <t>Pos</t>
  </si>
  <si>
    <t>Nr.</t>
  </si>
  <si>
    <t>Nome</t>
  </si>
  <si>
    <t>1ª ETP</t>
  </si>
  <si>
    <t>2ª ETP</t>
  </si>
  <si>
    <t>Patrocinadores:</t>
  </si>
  <si>
    <t>Cidade:</t>
  </si>
  <si>
    <t>Todos os resultados das provas organizadas serão levados em consideração para o estabelecimento</t>
  </si>
  <si>
    <t>Soma</t>
  </si>
  <si>
    <t>SP</t>
  </si>
  <si>
    <t>OBS1</t>
  </si>
  <si>
    <t>OBS2</t>
  </si>
  <si>
    <t>SP = Super pole</t>
  </si>
  <si>
    <t>OBS3</t>
  </si>
  <si>
    <t>LV</t>
  </si>
  <si>
    <t>LV = Lider de voltas na frente, vale ponto extra.</t>
  </si>
  <si>
    <t>3ª ETP</t>
  </si>
  <si>
    <t>4ª ETP</t>
  </si>
  <si>
    <t>5ª ETP</t>
  </si>
  <si>
    <t>MARIANO SPOLIER</t>
  </si>
  <si>
    <t>da classificação final de pilotos, não haverá descarte.</t>
  </si>
  <si>
    <t>Punição</t>
  </si>
  <si>
    <t>Rad Racing School</t>
  </si>
  <si>
    <t>RAFAEL PORTALUPPI</t>
  </si>
  <si>
    <t>FABIANO VAZ</t>
  </si>
  <si>
    <t>ROBSON PORTALUPPI</t>
  </si>
  <si>
    <t>15_4_12</t>
  </si>
  <si>
    <t>27_5_12</t>
  </si>
  <si>
    <t>26_8_12</t>
  </si>
  <si>
    <t>28_10_12</t>
  </si>
  <si>
    <t>18_11_12</t>
  </si>
  <si>
    <t>DJONATAS CATARINA</t>
  </si>
  <si>
    <t>ELDER CABREIRA</t>
  </si>
  <si>
    <t>Old Challenge 250</t>
  </si>
  <si>
    <t>Old Challenge SuperBike Stock</t>
  </si>
  <si>
    <t>SuperBike Sport</t>
  </si>
  <si>
    <t>Old Challenge SuperBike Sport</t>
  </si>
  <si>
    <t>Old Challenge SuperBike Pro</t>
  </si>
  <si>
    <t>PEDRO DE MORAES SAMPAIO</t>
  </si>
  <si>
    <t>Penelope Racing</t>
  </si>
  <si>
    <t>ROGERIO GENTIL FERNANDES</t>
  </si>
  <si>
    <t>Casa dos Motoqueiros/Kawasaki</t>
  </si>
  <si>
    <t>PAULO HIGINO MOREIRA</t>
  </si>
  <si>
    <t>VANDRIGO SEGABINAZZI</t>
  </si>
  <si>
    <t>HELENCRIS DA SILVA</t>
  </si>
  <si>
    <t>Sulfer</t>
  </si>
  <si>
    <t>SILVIO GARCIA</t>
  </si>
  <si>
    <t>Campeonato GP Gaúcho de Moto Velocidade 2013</t>
  </si>
  <si>
    <t>8_9_13</t>
  </si>
  <si>
    <t>6_10_13</t>
  </si>
  <si>
    <t>20_10_13</t>
  </si>
  <si>
    <t>10_11_13</t>
  </si>
  <si>
    <t>GPR 125</t>
  </si>
  <si>
    <t>LUIS ANTONIO F. ARAUJO</t>
  </si>
  <si>
    <t>Espinelli\Vertical Motos\Autolub\BoffS</t>
  </si>
  <si>
    <t>ERNANI MORAGINSKI</t>
  </si>
  <si>
    <t>GP Rodas\KBÇA Motos</t>
  </si>
  <si>
    <t>Moto Mec Bibica\Tacna\Autolub\Dr.Cesar</t>
  </si>
  <si>
    <t>SERGIO MARTINS CORREA</t>
  </si>
  <si>
    <t>Moto Mecanica Bibica</t>
  </si>
  <si>
    <t>PAULO VEIGA</t>
  </si>
  <si>
    <t>Vimoto Multimarcas</t>
  </si>
  <si>
    <t>LUIZ FERNANDO ROCHA DE AGUIAR</t>
  </si>
  <si>
    <t>ALLAN AGUIAR DE LIMA</t>
  </si>
  <si>
    <t>Fabio Loko</t>
  </si>
  <si>
    <t>RONI FRANZEN</t>
  </si>
  <si>
    <t>Boff Sport</t>
  </si>
  <si>
    <t>MAURICIO COLUSSI</t>
  </si>
  <si>
    <t>LEONARDO SILVA DA ROSA</t>
  </si>
  <si>
    <t>Moura Moto Peças\Ricardo Equipe Racing</t>
  </si>
  <si>
    <t>MAIQUEL SILVA DOS SANTOS</t>
  </si>
  <si>
    <t>Over Sound\Novo Tempo Motos</t>
  </si>
  <si>
    <t>LUCAS LEITE</t>
  </si>
  <si>
    <t>RL Transportes</t>
  </si>
  <si>
    <t>LUCAS CRISTIAN PRATES DA SILVA</t>
  </si>
  <si>
    <t>DOUGLAS DA SILVA</t>
  </si>
  <si>
    <t>GP Moto II\Anker\Carlos Barcelos</t>
  </si>
  <si>
    <t>GUILBER TEIXEIRA</t>
  </si>
  <si>
    <t>Itacar</t>
  </si>
  <si>
    <t>Xiru Racing\MS Racing</t>
  </si>
  <si>
    <t>CLEITON ANDRADE MARTINS</t>
  </si>
  <si>
    <t>Over 2\Suprema Aços</t>
  </si>
  <si>
    <t>HEBERT PEREIRA</t>
  </si>
  <si>
    <t>Rad Racing\Zuun Motorcycle\Chacal</t>
  </si>
  <si>
    <t>MARCO ANTONIO M. BOFF</t>
  </si>
  <si>
    <t>Autolub\Boff Sport\Naka Signs\Tecnolog</t>
  </si>
  <si>
    <t>Rodrigo Motos\Da Rosa Moto Pecas</t>
  </si>
  <si>
    <t>GUILHERME SILVA</t>
  </si>
  <si>
    <t>GS Motos\Snoop\BetosCar\Ramafer\DS Aud</t>
  </si>
  <si>
    <t>RONALDO OLIVEIRA</t>
  </si>
  <si>
    <t>Serjao Box Racing\Posto Rodeio\Rodoil\</t>
  </si>
  <si>
    <t>DeToni Microfusão\Termobrás\Mika\RR in</t>
  </si>
  <si>
    <t>VAGNER PAVONI</t>
  </si>
  <si>
    <t>E7 Computadores</t>
  </si>
  <si>
    <t>MARCIO BRINO</t>
  </si>
  <si>
    <t>Met. Lafatelli\Valenti Eng\Loja Abitat</t>
  </si>
  <si>
    <t>DIRCEU SANTOS</t>
  </si>
  <si>
    <t>Luciano Preparações\Flex Signs\Gr</t>
  </si>
  <si>
    <t>JHAMERSON FARIAS MUNIZ</t>
  </si>
  <si>
    <t>Equipe 58\Flex Signs\Luciano Preparaçõ</t>
  </si>
  <si>
    <t>MARCELO OLIVEIRA PEREIRA</t>
  </si>
  <si>
    <t>Papa Burguer\IC Rodas\Luciano Preparac</t>
  </si>
  <si>
    <t>ICARO SOUSA</t>
  </si>
  <si>
    <t>Vento Norte Motos\MS Racing</t>
  </si>
  <si>
    <t>LUIZONEI PAULETTI</t>
  </si>
  <si>
    <t>Motolak\Revolucao Corpo\Taurus\ABS\Ove</t>
  </si>
  <si>
    <t>TIAGO CUNHA BRONSKI</t>
  </si>
  <si>
    <t xml:space="preserve">Novo Tempo Motos\UZY Suspensoes </t>
  </si>
  <si>
    <t>MARLON ANTUNES DOS SANTOS</t>
  </si>
  <si>
    <t>Super Santos\Novo Tempo Motos</t>
  </si>
  <si>
    <t>Catarina Motos\Posto das Palmeiras</t>
  </si>
  <si>
    <t>EDUARDO BREDA</t>
  </si>
  <si>
    <t>Ernani Loterias\Mundial Motos\Spinelli</t>
  </si>
  <si>
    <t>MARCIO ALVES DA SILVA</t>
  </si>
  <si>
    <t>ANSUEL PERACCHI</t>
  </si>
  <si>
    <t>Carlize</t>
  </si>
  <si>
    <t>Tininho Motos\Xisneilandia\MG Tudoqda</t>
  </si>
  <si>
    <t>CLEITON DE BORBA</t>
  </si>
  <si>
    <t>CDB Racing</t>
  </si>
  <si>
    <t>CRYSTIAN DALL BELLO</t>
  </si>
  <si>
    <t>FullBike\Sanches MotoSport</t>
  </si>
  <si>
    <t>RAFAEL ROSANELLI</t>
  </si>
  <si>
    <t>Maquinas Premiata</t>
  </si>
  <si>
    <t>CRISTIANO LORENZ RAMOS</t>
  </si>
  <si>
    <t>MARCELO DAHMER</t>
  </si>
  <si>
    <t>Fritsch\Welke Mt\Hettiwer Bier\Pneu Ca</t>
  </si>
  <si>
    <t>AUGUSTO IRIBARREM RUSSO</t>
  </si>
  <si>
    <t>Charqueadas Transport\Street Moto Shop</t>
  </si>
  <si>
    <t>ANSELMO PERINI</t>
  </si>
  <si>
    <t>Perini / D &amp; D</t>
  </si>
  <si>
    <t>ANDRE FRIEDRICH DORNELES</t>
  </si>
  <si>
    <t>Rad Racing\Bijou\Incoben</t>
  </si>
  <si>
    <t xml:space="preserve">ALEXANDRE PENELOPE KRASIK </t>
  </si>
  <si>
    <t>Penelope Racing\Newlife\Casa dos Motoq</t>
  </si>
  <si>
    <t>MAICO COLUSSI</t>
  </si>
  <si>
    <t>Rad Racing\Zuun Motorcycle</t>
  </si>
  <si>
    <t>PAULO CESAR SILVA</t>
  </si>
  <si>
    <t>Sulfer Sucatas</t>
  </si>
  <si>
    <t>Joel Pastore\Street Moto Shop\Prefeitu</t>
  </si>
  <si>
    <t>Consultec\Box Racing\Gold Fer\Space Bi</t>
  </si>
  <si>
    <t>MARCOS BOEIRA PIA</t>
  </si>
  <si>
    <t>Tacna\Sueca\Green Point\Fabio Loko</t>
  </si>
  <si>
    <t>Sulfer Sucatas\Track Days</t>
  </si>
  <si>
    <t>EDUARDO FOLLE</t>
  </si>
  <si>
    <t xml:space="preserve">Estofados Italia\Street Moto Shop </t>
  </si>
  <si>
    <t>LUIS HENRIQUE F .ZOTTIS</t>
  </si>
  <si>
    <t>ArtGross Graficos\Pato Loko\Lobarotori</t>
  </si>
  <si>
    <t>Serjao Box Racing\MotoStyle</t>
  </si>
  <si>
    <t>TERCIUS ULISSES DALMASS</t>
  </si>
  <si>
    <t>Formaquinas\Dalmmas</t>
  </si>
  <si>
    <t>Fabio Loko\Anker\Prefeitura BG\Nexx\Jo</t>
  </si>
  <si>
    <t>TAUAN VIDMR ANTES</t>
  </si>
  <si>
    <t>JONAS CERON</t>
  </si>
  <si>
    <t>Indecency\Alpa Aluminio</t>
  </si>
  <si>
    <t>RAFAEL BERTGANOLLI</t>
  </si>
  <si>
    <t>Inducol/Makena Ipiranga/Vitória Tranpo</t>
  </si>
  <si>
    <t>Criciuma/SC</t>
  </si>
  <si>
    <t>RENATO ROSA LEITE</t>
  </si>
  <si>
    <t>FABIANO LEAL DAL BOSCO</t>
  </si>
  <si>
    <t>Caxias do Sul/RS</t>
  </si>
  <si>
    <t>Dal Bosco Máq e Moldes/D´Bosco Desenho</t>
  </si>
  <si>
    <t>Rodoluppi/Motokão/Armazem das Conserva</t>
  </si>
  <si>
    <t>ILAINE TEREZINHA CERATTI</t>
  </si>
  <si>
    <t>Rad/Dream Motors/Papa Burguer</t>
  </si>
  <si>
    <t>FELIPE DE CARLI</t>
  </si>
  <si>
    <t>Carlos Barcelos</t>
  </si>
  <si>
    <t>Scania Suvesa/Volvo Dipesul/Michelin S</t>
  </si>
  <si>
    <t>ALEX QUADROS</t>
  </si>
  <si>
    <t>Box Racing/Mec Power/Macalé Eventos</t>
  </si>
  <si>
    <t>DINARTE RIZZIERI JR</t>
  </si>
  <si>
    <t>Içara/SC</t>
  </si>
  <si>
    <t>Churrascaria Maristela/Casa dos Motoqu</t>
  </si>
  <si>
    <t>HENRIQUE FLORES SENA</t>
  </si>
  <si>
    <t>Porto Alegre/RS</t>
  </si>
  <si>
    <t>A Pizza</t>
  </si>
  <si>
    <t>CLEBERSON MARCHER DA SILVA</t>
  </si>
  <si>
    <t>JULIANA APARECIDA DALMASS</t>
  </si>
  <si>
    <t>Itapema/SC</t>
  </si>
  <si>
    <t>TIAGO LAMEGO MONTARDO</t>
  </si>
  <si>
    <t>Rosa Moto Peças/Propaint Pinturas</t>
  </si>
  <si>
    <t>Alexandre Motos/Locwel/Sobre Motos/Rot</t>
  </si>
  <si>
    <t>Passo Fundo/RS</t>
  </si>
  <si>
    <t>Bento Goncalves/RS</t>
  </si>
  <si>
    <t>Farroupilha/RS</t>
  </si>
  <si>
    <t>Joacaba/SC</t>
  </si>
  <si>
    <t>Tres de Maio/RS</t>
  </si>
  <si>
    <t>Montenegro/RS</t>
  </si>
  <si>
    <t>Pelotas/RS</t>
  </si>
  <si>
    <t>Novo Hamburgo/RS</t>
  </si>
  <si>
    <t>Santa Maria/RS</t>
  </si>
  <si>
    <t>Bento Gonçalves/RS</t>
  </si>
  <si>
    <t>Canoas/RS</t>
  </si>
  <si>
    <t>Carazinho/RS</t>
  </si>
  <si>
    <t>Alvorada/RS</t>
  </si>
  <si>
    <t>Viamão/RS</t>
  </si>
  <si>
    <t>Estrela/RS</t>
  </si>
  <si>
    <t>Auto Pecas Tarumã</t>
  </si>
  <si>
    <t>GPR 250</t>
  </si>
  <si>
    <t>Feminino GPR 300</t>
  </si>
  <si>
    <t>Old Challenge GPR 300</t>
  </si>
  <si>
    <t>GPR 300</t>
  </si>
  <si>
    <t>GP 1000</t>
  </si>
  <si>
    <t>Apelido</t>
  </si>
  <si>
    <t xml:space="preserve">FABIANO VARGAS ALEGRE </t>
  </si>
  <si>
    <t>MEU PATRAO</t>
  </si>
  <si>
    <t>GABRIEL MATTES</t>
  </si>
  <si>
    <t>GABIRÚ</t>
  </si>
  <si>
    <t>ALESSANDRO JACOBSEN</t>
  </si>
  <si>
    <t>XIRU</t>
  </si>
  <si>
    <t>SAMUEL SANTAROSA</t>
  </si>
  <si>
    <t>MUCA</t>
  </si>
  <si>
    <t>Old Challenge GP 1000</t>
  </si>
  <si>
    <t>GP Light</t>
  </si>
  <si>
    <t>Old Challenge GP Light</t>
  </si>
  <si>
    <t>GP 600</t>
  </si>
  <si>
    <t>Fórmula Turismo 600</t>
  </si>
  <si>
    <t>Fórmula Turismo 1000</t>
  </si>
  <si>
    <t>Old Challenge Turismo 1000</t>
  </si>
  <si>
    <t>Feminino GP 600</t>
  </si>
  <si>
    <t>Feminino Turismo 600</t>
  </si>
  <si>
    <t>5_10_13</t>
  </si>
  <si>
    <t xml:space="preserve">GUILHERME MARCUSSI  </t>
  </si>
  <si>
    <t>SAPO</t>
  </si>
  <si>
    <t>DILSON FERNANDES</t>
  </si>
  <si>
    <t>DITO</t>
  </si>
  <si>
    <t>MAXIMILIANO GERARDO</t>
  </si>
  <si>
    <t>MAX</t>
  </si>
  <si>
    <t>Motul/BH Autom/Casa dos Motoqueiros Kawasaki</t>
  </si>
  <si>
    <t>Montevideo/UY</t>
  </si>
  <si>
    <t>LEANDRO FERNANDEZ RAD</t>
  </si>
  <si>
    <t>RAD</t>
  </si>
  <si>
    <t>Racer M/Real Makro/Alpinestar</t>
  </si>
  <si>
    <t>Old Challenge Ninja 300</t>
  </si>
  <si>
    <t>DAMIAN MARTINOVICH</t>
  </si>
  <si>
    <t>Moto 1 Racing Team</t>
  </si>
  <si>
    <t>Solimar/UY</t>
  </si>
  <si>
    <t>Scania Suvesa/Volvo Dipesul/Spolier Transportes</t>
  </si>
  <si>
    <t>CARLOS ALBERTO SEEWALD</t>
  </si>
  <si>
    <t>Hollmann Laticinios</t>
  </si>
  <si>
    <t>Campos Novos/SC</t>
  </si>
  <si>
    <t>RV Odontologia Integrada/Carlos Barcelos</t>
  </si>
  <si>
    <t>JASON MARTINS VALLADARES JR</t>
  </si>
  <si>
    <t>FABRICIO BERRUETA</t>
  </si>
  <si>
    <t>Paysandu/UY</t>
  </si>
  <si>
    <t>SAMPAIO</t>
  </si>
  <si>
    <t>Fabio Loko\Anker\Prefeitura BG\Nexx\Joe Rocket</t>
  </si>
  <si>
    <t>MINDO</t>
  </si>
  <si>
    <t>CARLOS BARCELOS</t>
  </si>
  <si>
    <t>RODRIGO CAMARÃO</t>
  </si>
  <si>
    <t>MARDENIZIO ROCHA</t>
  </si>
  <si>
    <t>Da Rosa Oficina/Posto Palmeira/Propaint</t>
  </si>
  <si>
    <t>RODRIGO RIBEIRO SALVATTI</t>
  </si>
  <si>
    <t>EDUARDO DOS REIS TEIXEIRA</t>
  </si>
  <si>
    <t>Giovani Gesso/Kalunga Motos</t>
  </si>
  <si>
    <t>8_12_13</t>
  </si>
  <si>
    <t>GUILHERME MICHELIN</t>
  </si>
  <si>
    <t>Sul Imports/XYSneilandia/Moto Stile</t>
  </si>
  <si>
    <t>EDSON MEDEIROS ZANATTA</t>
  </si>
  <si>
    <t>Extreme By Xirú / Spolier</t>
  </si>
  <si>
    <t>Criciúma/SC</t>
  </si>
  <si>
    <t>Old Challenge GP 600</t>
  </si>
  <si>
    <t>CARLOS EDUARDO DELUCHI</t>
  </si>
  <si>
    <t>Moinhos Galópolis</t>
  </si>
  <si>
    <t>SERGIO ALEXANDRE DA ROSA</t>
  </si>
  <si>
    <t>FABIANO PINHEIRO DA SILVA</t>
  </si>
  <si>
    <t>Da Rosa Moto Peças/GS Motos</t>
  </si>
  <si>
    <t>WILLIANS DA SILVA FERREIRA</t>
  </si>
  <si>
    <t>Da Rosa Moto Peças/Posto das Palmeiras</t>
  </si>
  <si>
    <t>DIEGO SALCHER FARIAS</t>
  </si>
  <si>
    <t>Da Rosa Moto Peças/G Pinturas/ASS Empr</t>
  </si>
  <si>
    <t>ANDRE SOUZA DOS SANTOS</t>
  </si>
  <si>
    <t>Da Rosa Moto Peças/ASS Empreiteira</t>
  </si>
  <si>
    <t>RENATO LEITE</t>
  </si>
  <si>
    <t>Da Rosa Moto Peças/GV Pinturas</t>
  </si>
  <si>
    <t>GPR 125 Old Challenge</t>
  </si>
  <si>
    <t>MÁRCIO LUCHESE</t>
  </si>
  <si>
    <t>Prefeit.Bento Gonçalves/Papa Burguer/O</t>
  </si>
  <si>
    <t>BOBI</t>
  </si>
  <si>
    <t>LEANDRO RAD</t>
  </si>
  <si>
    <t>Alpa Alumínio/Rad Racing School</t>
  </si>
  <si>
    <t>REGIS DOURADO</t>
  </si>
  <si>
    <t>Mat Prima Suprimentos/Orion Motos/Post</t>
  </si>
  <si>
    <t>Rio Grande/RS</t>
  </si>
  <si>
    <t>JOAO GEBERT</t>
  </si>
  <si>
    <t xml:space="preserve">Papa Burguer/Over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</si>
</sst>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24" borderId="13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4" borderId="13" xfId="0" applyNumberFormat="1" applyFill="1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/>
    </xf>
    <xf numFmtId="0" fontId="2" fillId="2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1"/>
  <sheetViews>
    <sheetView tabSelected="1" zoomScale="90" zoomScaleNormal="90" zoomScalePageLayoutView="0" workbookViewId="0" topLeftCell="A1">
      <selection activeCell="A1" sqref="A1:W1"/>
    </sheetView>
  </sheetViews>
  <sheetFormatPr defaultColWidth="9.140625" defaultRowHeight="12.75"/>
  <cols>
    <col min="1" max="1" width="4.00390625" style="2" customWidth="1"/>
    <col min="2" max="2" width="6.28125" style="2" customWidth="1"/>
    <col min="3" max="3" width="35.140625" style="0" customWidth="1"/>
    <col min="4" max="4" width="14.00390625" style="0" customWidth="1"/>
    <col min="5" max="5" width="39.140625" style="0" customWidth="1"/>
    <col min="6" max="6" width="21.28125" style="0" customWidth="1"/>
    <col min="7" max="7" width="7.140625" style="1" customWidth="1"/>
    <col min="8" max="9" width="3.00390625" style="1" customWidth="1"/>
    <col min="10" max="10" width="7.140625" style="1" customWidth="1"/>
    <col min="11" max="12" width="3.00390625" style="1" customWidth="1"/>
    <col min="13" max="13" width="7.140625" style="1" customWidth="1"/>
    <col min="14" max="15" width="3.00390625" style="1" customWidth="1"/>
    <col min="16" max="16" width="7.140625" style="1" customWidth="1"/>
    <col min="17" max="18" width="3.00390625" style="1" customWidth="1"/>
    <col min="19" max="19" width="7.140625" style="1" customWidth="1"/>
    <col min="20" max="21" width="3.00390625" style="1" customWidth="1"/>
    <col min="22" max="22" width="7.8515625" style="1" hidden="1" customWidth="1"/>
    <col min="23" max="23" width="5.8515625" style="1" customWidth="1"/>
  </cols>
  <sheetData>
    <row r="1" spans="1:23" ht="21.75" customHeight="1" thickBot="1">
      <c r="A1" s="43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</row>
    <row r="2" ht="13.5" thickBot="1"/>
    <row r="3" spans="1:23" ht="12.75">
      <c r="A3" s="12" t="s">
        <v>0</v>
      </c>
      <c r="B3" s="9" t="s">
        <v>1</v>
      </c>
      <c r="C3" s="17" t="s">
        <v>2</v>
      </c>
      <c r="D3" s="17" t="s">
        <v>202</v>
      </c>
      <c r="E3" s="17" t="s">
        <v>5</v>
      </c>
      <c r="F3" s="17" t="s">
        <v>6</v>
      </c>
      <c r="G3" s="23" t="s">
        <v>3</v>
      </c>
      <c r="H3" s="3" t="s">
        <v>9</v>
      </c>
      <c r="I3" s="24" t="s">
        <v>14</v>
      </c>
      <c r="J3" s="3" t="s">
        <v>4</v>
      </c>
      <c r="K3" s="3" t="s">
        <v>9</v>
      </c>
      <c r="L3" s="3" t="s">
        <v>14</v>
      </c>
      <c r="M3" s="23" t="s">
        <v>16</v>
      </c>
      <c r="N3" s="3" t="s">
        <v>9</v>
      </c>
      <c r="O3" s="24" t="s">
        <v>14</v>
      </c>
      <c r="P3" s="3" t="s">
        <v>17</v>
      </c>
      <c r="Q3" s="3" t="s">
        <v>9</v>
      </c>
      <c r="R3" s="3" t="s">
        <v>14</v>
      </c>
      <c r="S3" s="23" t="s">
        <v>18</v>
      </c>
      <c r="T3" s="3" t="s">
        <v>9</v>
      </c>
      <c r="U3" s="24" t="s">
        <v>14</v>
      </c>
      <c r="V3" s="24" t="s">
        <v>21</v>
      </c>
      <c r="W3" s="31" t="s">
        <v>8</v>
      </c>
    </row>
    <row r="4" spans="1:23" ht="12.75">
      <c r="A4" s="18"/>
      <c r="B4" s="19"/>
      <c r="C4" s="20" t="s">
        <v>201</v>
      </c>
      <c r="D4" s="20"/>
      <c r="E4" s="20"/>
      <c r="F4" s="20"/>
      <c r="G4" s="25" t="s">
        <v>48</v>
      </c>
      <c r="H4" s="21"/>
      <c r="I4" s="26"/>
      <c r="J4" s="19" t="s">
        <v>49</v>
      </c>
      <c r="K4" s="21"/>
      <c r="L4" s="21"/>
      <c r="M4" s="25" t="s">
        <v>50</v>
      </c>
      <c r="N4" s="21"/>
      <c r="O4" s="26"/>
      <c r="P4" s="19" t="s">
        <v>51</v>
      </c>
      <c r="Q4" s="21"/>
      <c r="R4" s="21"/>
      <c r="S4" s="18" t="s">
        <v>254</v>
      </c>
      <c r="T4" s="21"/>
      <c r="U4" s="21"/>
      <c r="V4" s="26"/>
      <c r="W4" s="32"/>
    </row>
    <row r="5" spans="1:23" ht="12.75">
      <c r="A5" s="38">
        <v>1</v>
      </c>
      <c r="B5">
        <v>46</v>
      </c>
      <c r="C5" t="s">
        <v>25</v>
      </c>
      <c r="E5" t="s">
        <v>138</v>
      </c>
      <c r="F5" t="s">
        <v>182</v>
      </c>
      <c r="G5" s="27">
        <v>25</v>
      </c>
      <c r="H5" s="5">
        <v>1</v>
      </c>
      <c r="I5" s="28">
        <v>1</v>
      </c>
      <c r="J5" s="5">
        <v>22</v>
      </c>
      <c r="K5" s="5">
        <v>1</v>
      </c>
      <c r="L5" s="5"/>
      <c r="M5" s="27">
        <v>18</v>
      </c>
      <c r="N5" s="5">
        <v>1</v>
      </c>
      <c r="O5" s="28"/>
      <c r="P5" s="5">
        <v>25</v>
      </c>
      <c r="Q5" s="5">
        <v>1</v>
      </c>
      <c r="R5" s="5">
        <v>1</v>
      </c>
      <c r="S5" s="27">
        <v>25</v>
      </c>
      <c r="T5" s="5">
        <v>1</v>
      </c>
      <c r="U5" s="28">
        <v>1</v>
      </c>
      <c r="V5" s="28"/>
      <c r="W5" s="33">
        <f aca="true" t="shared" si="0" ref="W5:W13">U5+T5+S5+R5+Q5+P5+O5+N5+M5+L5+K5+J5+I5+H5+G5</f>
        <v>123</v>
      </c>
    </row>
    <row r="6" spans="1:23" ht="12.75">
      <c r="A6" s="38">
        <v>2</v>
      </c>
      <c r="B6">
        <v>21</v>
      </c>
      <c r="C6" t="s">
        <v>40</v>
      </c>
      <c r="E6" t="s">
        <v>41</v>
      </c>
      <c r="F6" t="s">
        <v>156</v>
      </c>
      <c r="G6" s="27">
        <v>18</v>
      </c>
      <c r="H6" s="5"/>
      <c r="I6" s="28"/>
      <c r="J6" s="5">
        <v>18</v>
      </c>
      <c r="K6" s="5"/>
      <c r="L6" s="5"/>
      <c r="M6" s="27">
        <v>22</v>
      </c>
      <c r="N6" s="5"/>
      <c r="O6" s="28"/>
      <c r="P6" s="5">
        <v>20</v>
      </c>
      <c r="Q6" s="5"/>
      <c r="R6" s="5"/>
      <c r="S6" s="27">
        <v>22</v>
      </c>
      <c r="T6" s="5"/>
      <c r="U6" s="28"/>
      <c r="V6" s="28"/>
      <c r="W6" s="33">
        <f t="shared" si="0"/>
        <v>100</v>
      </c>
    </row>
    <row r="7" spans="1:23" ht="12.75">
      <c r="A7" s="38">
        <v>3</v>
      </c>
      <c r="B7">
        <v>4</v>
      </c>
      <c r="C7" t="s">
        <v>167</v>
      </c>
      <c r="E7" t="s">
        <v>168</v>
      </c>
      <c r="F7" t="s">
        <v>192</v>
      </c>
      <c r="G7" s="27">
        <v>22</v>
      </c>
      <c r="H7" s="5"/>
      <c r="I7" s="28"/>
      <c r="J7" s="5">
        <v>20</v>
      </c>
      <c r="K7" s="5"/>
      <c r="L7" s="5"/>
      <c r="M7" s="27">
        <v>25</v>
      </c>
      <c r="N7" s="5"/>
      <c r="O7" s="28">
        <v>1</v>
      </c>
      <c r="P7" s="5">
        <v>22</v>
      </c>
      <c r="Q7" s="5"/>
      <c r="R7" s="5"/>
      <c r="S7" s="27">
        <v>0</v>
      </c>
      <c r="T7" s="5"/>
      <c r="U7" s="28"/>
      <c r="V7" s="28"/>
      <c r="W7" s="33">
        <f t="shared" si="0"/>
        <v>90</v>
      </c>
    </row>
    <row r="8" spans="1:23" ht="12.75">
      <c r="A8" s="38">
        <v>4</v>
      </c>
      <c r="B8">
        <v>28</v>
      </c>
      <c r="C8" t="s">
        <v>136</v>
      </c>
      <c r="E8" t="s">
        <v>137</v>
      </c>
      <c r="F8" t="s">
        <v>159</v>
      </c>
      <c r="G8" s="27">
        <v>16</v>
      </c>
      <c r="H8" s="5"/>
      <c r="I8" s="28"/>
      <c r="J8" s="5">
        <v>0</v>
      </c>
      <c r="K8" s="5"/>
      <c r="L8" s="5"/>
      <c r="M8" s="27">
        <v>16</v>
      </c>
      <c r="N8" s="5"/>
      <c r="O8" s="28"/>
      <c r="P8" s="5">
        <v>18</v>
      </c>
      <c r="Q8" s="5"/>
      <c r="R8" s="5"/>
      <c r="S8" s="27">
        <v>20</v>
      </c>
      <c r="T8" s="5"/>
      <c r="U8" s="28"/>
      <c r="V8" s="28"/>
      <c r="W8" s="33">
        <f t="shared" si="0"/>
        <v>70</v>
      </c>
    </row>
    <row r="9" spans="1:23" ht="12.75">
      <c r="A9" s="38">
        <v>5</v>
      </c>
      <c r="B9">
        <v>75</v>
      </c>
      <c r="C9" t="s">
        <v>203</v>
      </c>
      <c r="D9" t="s">
        <v>204</v>
      </c>
      <c r="E9" t="s">
        <v>139</v>
      </c>
      <c r="F9" t="s">
        <v>191</v>
      </c>
      <c r="G9" s="27">
        <v>20</v>
      </c>
      <c r="H9" s="5"/>
      <c r="I9" s="28"/>
      <c r="J9" s="5">
        <v>16</v>
      </c>
      <c r="K9" s="5"/>
      <c r="L9" s="5"/>
      <c r="M9" s="27">
        <v>20</v>
      </c>
      <c r="N9" s="5"/>
      <c r="O9" s="28"/>
      <c r="P9" s="5">
        <v>0</v>
      </c>
      <c r="Q9" s="5"/>
      <c r="R9" s="5"/>
      <c r="S9" s="27">
        <v>0</v>
      </c>
      <c r="T9" s="5"/>
      <c r="U9" s="28"/>
      <c r="V9" s="28"/>
      <c r="W9" s="33">
        <f t="shared" si="0"/>
        <v>56</v>
      </c>
    </row>
    <row r="10" spans="1:23" ht="12.75">
      <c r="A10" s="38">
        <v>6</v>
      </c>
      <c r="B10">
        <v>41</v>
      </c>
      <c r="C10" t="s">
        <v>225</v>
      </c>
      <c r="D10" t="s">
        <v>226</v>
      </c>
      <c r="E10" t="s">
        <v>227</v>
      </c>
      <c r="F10" t="s">
        <v>228</v>
      </c>
      <c r="G10" s="27">
        <v>0</v>
      </c>
      <c r="H10" s="5"/>
      <c r="I10" s="28"/>
      <c r="J10" s="5">
        <v>25</v>
      </c>
      <c r="K10" s="5"/>
      <c r="L10" s="5">
        <v>1</v>
      </c>
      <c r="M10" s="27">
        <v>0</v>
      </c>
      <c r="N10" s="5"/>
      <c r="O10" s="28"/>
      <c r="P10" s="5">
        <v>0</v>
      </c>
      <c r="Q10" s="5"/>
      <c r="R10" s="5"/>
      <c r="S10" s="27">
        <v>0</v>
      </c>
      <c r="T10" s="5"/>
      <c r="U10" s="28"/>
      <c r="V10" s="28"/>
      <c r="W10" s="33">
        <f t="shared" si="0"/>
        <v>26</v>
      </c>
    </row>
    <row r="11" spans="1:23" ht="12.75">
      <c r="A11" s="38">
        <v>7</v>
      </c>
      <c r="B11">
        <v>30</v>
      </c>
      <c r="C11" t="s">
        <v>275</v>
      </c>
      <c r="D11" t="s">
        <v>277</v>
      </c>
      <c r="E11" t="s">
        <v>276</v>
      </c>
      <c r="F11" t="s">
        <v>182</v>
      </c>
      <c r="G11" s="27">
        <v>0</v>
      </c>
      <c r="H11" s="5"/>
      <c r="I11" s="28"/>
      <c r="J11" s="5">
        <v>0</v>
      </c>
      <c r="K11" s="5"/>
      <c r="L11" s="5"/>
      <c r="M11" s="27">
        <v>0</v>
      </c>
      <c r="N11" s="5"/>
      <c r="O11" s="28"/>
      <c r="P11" s="5">
        <v>0</v>
      </c>
      <c r="Q11" s="5"/>
      <c r="R11" s="5"/>
      <c r="S11" s="27">
        <v>18</v>
      </c>
      <c r="T11" s="5"/>
      <c r="U11" s="28"/>
      <c r="V11" s="28"/>
      <c r="W11" s="33">
        <f t="shared" si="0"/>
        <v>18</v>
      </c>
    </row>
    <row r="12" spans="1:23" ht="12.75">
      <c r="A12" s="38">
        <v>8</v>
      </c>
      <c r="B12">
        <v>3</v>
      </c>
      <c r="C12" t="s">
        <v>229</v>
      </c>
      <c r="D12" t="s">
        <v>230</v>
      </c>
      <c r="E12" t="s">
        <v>231</v>
      </c>
      <c r="F12" t="s">
        <v>159</v>
      </c>
      <c r="G12" s="27">
        <v>0</v>
      </c>
      <c r="H12" s="5"/>
      <c r="I12" s="28"/>
      <c r="J12" s="5">
        <v>15</v>
      </c>
      <c r="K12" s="5"/>
      <c r="L12" s="5"/>
      <c r="M12" s="27">
        <v>0</v>
      </c>
      <c r="N12" s="5"/>
      <c r="O12" s="28"/>
      <c r="P12" s="5">
        <v>0</v>
      </c>
      <c r="Q12" s="5"/>
      <c r="R12" s="5"/>
      <c r="S12" s="27">
        <v>0</v>
      </c>
      <c r="T12" s="5"/>
      <c r="U12" s="28"/>
      <c r="V12" s="28"/>
      <c r="W12" s="33">
        <f t="shared" si="0"/>
        <v>15</v>
      </c>
    </row>
    <row r="13" spans="1:23" ht="13.5" thickBot="1">
      <c r="A13" s="39">
        <v>9</v>
      </c>
      <c r="B13" s="7">
        <v>49</v>
      </c>
      <c r="C13" s="7" t="s">
        <v>23</v>
      </c>
      <c r="D13" s="7"/>
      <c r="E13" s="7" t="s">
        <v>161</v>
      </c>
      <c r="F13" s="7" t="s">
        <v>190</v>
      </c>
      <c r="G13" s="29">
        <v>0</v>
      </c>
      <c r="H13" s="8"/>
      <c r="I13" s="30"/>
      <c r="J13" s="8">
        <v>0</v>
      </c>
      <c r="K13" s="8"/>
      <c r="L13" s="8"/>
      <c r="M13" s="29">
        <v>0</v>
      </c>
      <c r="N13" s="8"/>
      <c r="O13" s="30"/>
      <c r="P13" s="8">
        <v>0</v>
      </c>
      <c r="Q13" s="8"/>
      <c r="R13" s="8"/>
      <c r="S13" s="29">
        <v>0</v>
      </c>
      <c r="T13" s="8"/>
      <c r="U13" s="30"/>
      <c r="V13" s="30"/>
      <c r="W13" s="34">
        <f t="shared" si="0"/>
        <v>0</v>
      </c>
    </row>
    <row r="14" spans="1:23" ht="12.75">
      <c r="A14" s="4"/>
      <c r="B14" s="4"/>
      <c r="C14" s="4"/>
      <c r="D14" s="4"/>
      <c r="E14" s="4"/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3.5" thickBot="1">
      <c r="A15" s="4"/>
      <c r="B15" s="4"/>
      <c r="C15" s="4"/>
      <c r="D15" s="4"/>
      <c r="E15" s="4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2.75">
      <c r="A16" s="12" t="s">
        <v>0</v>
      </c>
      <c r="B16" s="9" t="s">
        <v>1</v>
      </c>
      <c r="C16" s="17" t="s">
        <v>2</v>
      </c>
      <c r="D16" s="17" t="s">
        <v>202</v>
      </c>
      <c r="E16" s="17" t="s">
        <v>5</v>
      </c>
      <c r="F16" s="17" t="s">
        <v>6</v>
      </c>
      <c r="G16" s="23" t="s">
        <v>3</v>
      </c>
      <c r="H16" s="3" t="s">
        <v>9</v>
      </c>
      <c r="I16" s="24" t="s">
        <v>14</v>
      </c>
      <c r="J16" s="3" t="s">
        <v>4</v>
      </c>
      <c r="K16" s="3" t="s">
        <v>9</v>
      </c>
      <c r="L16" s="3" t="s">
        <v>14</v>
      </c>
      <c r="M16" s="23" t="s">
        <v>16</v>
      </c>
      <c r="N16" s="3" t="s">
        <v>9</v>
      </c>
      <c r="O16" s="24" t="s">
        <v>14</v>
      </c>
      <c r="P16" s="3" t="s">
        <v>17</v>
      </c>
      <c r="Q16" s="3" t="s">
        <v>9</v>
      </c>
      <c r="R16" s="3" t="s">
        <v>14</v>
      </c>
      <c r="S16" s="23" t="s">
        <v>18</v>
      </c>
      <c r="T16" s="3" t="s">
        <v>9</v>
      </c>
      <c r="U16" s="24" t="s">
        <v>14</v>
      </c>
      <c r="V16" s="24" t="s">
        <v>21</v>
      </c>
      <c r="W16" s="31" t="s">
        <v>8</v>
      </c>
    </row>
    <row r="17" spans="1:23" ht="12.75">
      <c r="A17" s="18"/>
      <c r="B17" s="19"/>
      <c r="C17" s="20" t="s">
        <v>211</v>
      </c>
      <c r="D17" s="20"/>
      <c r="E17" s="20"/>
      <c r="F17" s="20"/>
      <c r="G17" s="25" t="s">
        <v>48</v>
      </c>
      <c r="H17" s="21"/>
      <c r="I17" s="26"/>
      <c r="J17" s="19" t="s">
        <v>49</v>
      </c>
      <c r="K17" s="21"/>
      <c r="L17" s="21"/>
      <c r="M17" s="25" t="s">
        <v>50</v>
      </c>
      <c r="N17" s="21"/>
      <c r="O17" s="26"/>
      <c r="P17" s="19" t="s">
        <v>51</v>
      </c>
      <c r="Q17" s="21"/>
      <c r="R17" s="21"/>
      <c r="S17" s="18" t="s">
        <v>254</v>
      </c>
      <c r="T17" s="21"/>
      <c r="U17" s="21"/>
      <c r="V17" s="26"/>
      <c r="W17" s="32"/>
    </row>
    <row r="18" spans="1:23" ht="12.75">
      <c r="A18" s="38">
        <v>1</v>
      </c>
      <c r="B18" s="4">
        <v>21</v>
      </c>
      <c r="C18" s="4" t="s">
        <v>40</v>
      </c>
      <c r="D18" s="4"/>
      <c r="E18" s="4" t="s">
        <v>41</v>
      </c>
      <c r="F18" s="4" t="s">
        <v>156</v>
      </c>
      <c r="G18" s="27">
        <v>25</v>
      </c>
      <c r="H18" s="5">
        <v>1</v>
      </c>
      <c r="I18" s="28">
        <v>1</v>
      </c>
      <c r="J18" s="5">
        <v>25</v>
      </c>
      <c r="K18" s="5">
        <v>1</v>
      </c>
      <c r="L18" s="5">
        <v>1</v>
      </c>
      <c r="M18" s="27">
        <v>25</v>
      </c>
      <c r="N18" s="5">
        <v>1</v>
      </c>
      <c r="O18" s="28">
        <v>1</v>
      </c>
      <c r="P18" s="5">
        <v>25</v>
      </c>
      <c r="Q18" s="5">
        <v>1</v>
      </c>
      <c r="R18" s="5">
        <v>1</v>
      </c>
      <c r="S18" s="27">
        <v>25</v>
      </c>
      <c r="T18" s="5">
        <v>1</v>
      </c>
      <c r="U18" s="28">
        <v>1</v>
      </c>
      <c r="V18" s="28"/>
      <c r="W18" s="33">
        <f>U18+T18+S18+R18+Q18+P18+O18+N18+M18+L18+K18+J18+I18+H18+G18</f>
        <v>135</v>
      </c>
    </row>
    <row r="19" spans="1:23" ht="13.5" thickBot="1">
      <c r="A19" s="39">
        <v>2</v>
      </c>
      <c r="B19" s="7">
        <v>28</v>
      </c>
      <c r="C19" s="7" t="s">
        <v>136</v>
      </c>
      <c r="D19" s="7"/>
      <c r="E19" s="7" t="s">
        <v>137</v>
      </c>
      <c r="F19" s="7" t="s">
        <v>159</v>
      </c>
      <c r="G19" s="29">
        <v>22</v>
      </c>
      <c r="H19" s="8"/>
      <c r="I19" s="30"/>
      <c r="J19" s="8">
        <v>0</v>
      </c>
      <c r="K19" s="8"/>
      <c r="L19" s="8"/>
      <c r="M19" s="29">
        <v>22</v>
      </c>
      <c r="N19" s="8"/>
      <c r="O19" s="30"/>
      <c r="P19" s="8">
        <v>22</v>
      </c>
      <c r="Q19" s="8"/>
      <c r="R19" s="8"/>
      <c r="S19" s="29">
        <v>22</v>
      </c>
      <c r="T19" s="8"/>
      <c r="U19" s="30"/>
      <c r="V19" s="30"/>
      <c r="W19" s="34">
        <f>U19+T19+S19+R19+Q19+P19+O19+N19+M19+L19+K19+J19+I19+H19+G19</f>
        <v>88</v>
      </c>
    </row>
    <row r="20" spans="1:23" ht="12.75">
      <c r="A20" s="4"/>
      <c r="B20" s="4"/>
      <c r="C20" s="4"/>
      <c r="D20" s="4"/>
      <c r="E20" s="4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3.5" thickBot="1">
      <c r="A21" s="4"/>
      <c r="B21" s="4"/>
      <c r="C21" s="4"/>
      <c r="D21" s="4"/>
      <c r="E21" s="4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3.5" hidden="1" thickBot="1">
      <c r="A22" s="12" t="s">
        <v>0</v>
      </c>
      <c r="B22" s="9" t="s">
        <v>1</v>
      </c>
      <c r="C22" s="17" t="s">
        <v>2</v>
      </c>
      <c r="D22" s="17"/>
      <c r="E22" s="17" t="s">
        <v>5</v>
      </c>
      <c r="F22" s="17" t="s">
        <v>6</v>
      </c>
      <c r="G22" s="23" t="s">
        <v>3</v>
      </c>
      <c r="H22" s="3" t="s">
        <v>9</v>
      </c>
      <c r="I22" s="24" t="s">
        <v>14</v>
      </c>
      <c r="J22" s="3" t="s">
        <v>4</v>
      </c>
      <c r="K22" s="3" t="s">
        <v>9</v>
      </c>
      <c r="L22" s="3" t="s">
        <v>14</v>
      </c>
      <c r="M22" s="23" t="s">
        <v>16</v>
      </c>
      <c r="N22" s="3" t="s">
        <v>9</v>
      </c>
      <c r="O22" s="24" t="s">
        <v>14</v>
      </c>
      <c r="P22" s="3" t="s">
        <v>17</v>
      </c>
      <c r="Q22" s="3" t="s">
        <v>9</v>
      </c>
      <c r="R22" s="3" t="s">
        <v>14</v>
      </c>
      <c r="S22" s="23" t="s">
        <v>18</v>
      </c>
      <c r="T22" s="3" t="s">
        <v>9</v>
      </c>
      <c r="U22" s="3" t="s">
        <v>14</v>
      </c>
      <c r="V22" s="31" t="s">
        <v>21</v>
      </c>
      <c r="W22" s="31" t="s">
        <v>8</v>
      </c>
    </row>
    <row r="23" spans="1:23" ht="13.5" hidden="1" thickBot="1">
      <c r="A23" s="18"/>
      <c r="B23" s="19"/>
      <c r="C23" s="20" t="s">
        <v>37</v>
      </c>
      <c r="D23" s="20"/>
      <c r="E23" s="20"/>
      <c r="F23" s="20"/>
      <c r="G23" s="25" t="s">
        <v>26</v>
      </c>
      <c r="H23" s="21"/>
      <c r="I23" s="26"/>
      <c r="J23" s="19" t="s">
        <v>27</v>
      </c>
      <c r="K23" s="21"/>
      <c r="L23" s="21"/>
      <c r="M23" s="25" t="s">
        <v>28</v>
      </c>
      <c r="N23" s="21"/>
      <c r="O23" s="26"/>
      <c r="P23" s="19" t="s">
        <v>29</v>
      </c>
      <c r="Q23" s="21"/>
      <c r="R23" s="21"/>
      <c r="S23" s="18" t="s">
        <v>30</v>
      </c>
      <c r="T23" s="21"/>
      <c r="U23" s="21"/>
      <c r="V23" s="32"/>
      <c r="W23" s="32"/>
    </row>
    <row r="24" spans="1:23" ht="13.5" hidden="1" thickBot="1">
      <c r="A24" s="14"/>
      <c r="B24" s="11"/>
      <c r="C24" s="7"/>
      <c r="D24" s="7"/>
      <c r="E24" s="7"/>
      <c r="F24" s="37"/>
      <c r="G24" s="29"/>
      <c r="H24" s="8"/>
      <c r="I24" s="30"/>
      <c r="J24" s="29"/>
      <c r="K24" s="8"/>
      <c r="L24" s="30"/>
      <c r="M24" s="29"/>
      <c r="N24" s="8"/>
      <c r="O24" s="30"/>
      <c r="P24" s="29"/>
      <c r="Q24" s="8"/>
      <c r="R24" s="30"/>
      <c r="S24" s="29"/>
      <c r="T24" s="8"/>
      <c r="U24" s="30"/>
      <c r="V24" s="34"/>
      <c r="W24" s="34">
        <f>U24+T24+S24+R24+Q24+P24+O24+N24+M24+L24+K24+J24+I24+H24+G24</f>
        <v>0</v>
      </c>
    </row>
    <row r="25" spans="1:23" s="4" customFormat="1" ht="13.5" hidden="1" thickBot="1">
      <c r="A25" s="10"/>
      <c r="B25" s="1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.75">
      <c r="A26" s="12" t="s">
        <v>0</v>
      </c>
      <c r="B26" s="9" t="s">
        <v>1</v>
      </c>
      <c r="C26" s="17" t="s">
        <v>2</v>
      </c>
      <c r="D26" s="17" t="s">
        <v>202</v>
      </c>
      <c r="E26" s="17" t="s">
        <v>5</v>
      </c>
      <c r="F26" s="17" t="s">
        <v>6</v>
      </c>
      <c r="G26" s="23" t="s">
        <v>3</v>
      </c>
      <c r="H26" s="3" t="s">
        <v>9</v>
      </c>
      <c r="I26" s="24" t="s">
        <v>14</v>
      </c>
      <c r="J26" s="3" t="s">
        <v>4</v>
      </c>
      <c r="K26" s="3" t="s">
        <v>9</v>
      </c>
      <c r="L26" s="3" t="s">
        <v>14</v>
      </c>
      <c r="M26" s="23" t="s">
        <v>16</v>
      </c>
      <c r="N26" s="3" t="s">
        <v>9</v>
      </c>
      <c r="O26" s="24" t="s">
        <v>14</v>
      </c>
      <c r="P26" s="3" t="s">
        <v>17</v>
      </c>
      <c r="Q26" s="3" t="s">
        <v>9</v>
      </c>
      <c r="R26" s="3" t="s">
        <v>14</v>
      </c>
      <c r="S26" s="23" t="s">
        <v>18</v>
      </c>
      <c r="T26" s="3" t="s">
        <v>9</v>
      </c>
      <c r="U26" s="24" t="s">
        <v>14</v>
      </c>
      <c r="V26" s="24" t="s">
        <v>21</v>
      </c>
      <c r="W26" s="31" t="s">
        <v>8</v>
      </c>
    </row>
    <row r="27" spans="1:23" ht="12.75">
      <c r="A27" s="18"/>
      <c r="B27" s="19"/>
      <c r="C27" s="20" t="s">
        <v>212</v>
      </c>
      <c r="D27" s="20"/>
      <c r="E27" s="20"/>
      <c r="F27" s="20"/>
      <c r="G27" s="25" t="s">
        <v>48</v>
      </c>
      <c r="H27" s="21"/>
      <c r="I27" s="26"/>
      <c r="J27" s="19" t="s">
        <v>49</v>
      </c>
      <c r="K27" s="21"/>
      <c r="L27" s="21"/>
      <c r="M27" s="25" t="s">
        <v>50</v>
      </c>
      <c r="N27" s="21"/>
      <c r="O27" s="26"/>
      <c r="P27" s="19" t="s">
        <v>51</v>
      </c>
      <c r="Q27" s="21"/>
      <c r="R27" s="21"/>
      <c r="S27" s="18" t="s">
        <v>254</v>
      </c>
      <c r="T27" s="21"/>
      <c r="U27" s="21"/>
      <c r="V27" s="26"/>
      <c r="W27" s="32"/>
    </row>
    <row r="28" spans="1:23" ht="12.75">
      <c r="A28" s="38">
        <v>1</v>
      </c>
      <c r="B28">
        <v>9</v>
      </c>
      <c r="C28" t="s">
        <v>32</v>
      </c>
      <c r="D28" s="4"/>
      <c r="E28" t="s">
        <v>141</v>
      </c>
      <c r="F28" t="s">
        <v>173</v>
      </c>
      <c r="G28" s="27">
        <v>22</v>
      </c>
      <c r="H28" s="5"/>
      <c r="I28" s="28"/>
      <c r="J28" s="5">
        <v>25</v>
      </c>
      <c r="K28" s="5"/>
      <c r="L28" s="5">
        <v>1</v>
      </c>
      <c r="M28" s="27">
        <v>22</v>
      </c>
      <c r="N28" s="5"/>
      <c r="O28" s="28"/>
      <c r="P28" s="5">
        <v>25</v>
      </c>
      <c r="Q28" s="5">
        <v>1</v>
      </c>
      <c r="R28" s="5">
        <v>1</v>
      </c>
      <c r="S28" s="27">
        <v>25</v>
      </c>
      <c r="T28" s="5">
        <v>1</v>
      </c>
      <c r="U28" s="28">
        <v>1</v>
      </c>
      <c r="V28" s="28"/>
      <c r="W28" s="33">
        <f aca="true" t="shared" si="1" ref="W28:W37">U28+T28+S28+R28+Q28+P28+O28+N28+M28+L28+K28+J28+I28+H28+G28</f>
        <v>124</v>
      </c>
    </row>
    <row r="29" spans="1:23" ht="12.75">
      <c r="A29" s="38">
        <v>2</v>
      </c>
      <c r="B29">
        <v>46</v>
      </c>
      <c r="C29" t="s">
        <v>140</v>
      </c>
      <c r="D29" s="4"/>
      <c r="E29" t="s">
        <v>137</v>
      </c>
      <c r="F29" t="s">
        <v>159</v>
      </c>
      <c r="G29" s="27">
        <v>16</v>
      </c>
      <c r="H29" s="5"/>
      <c r="I29" s="28"/>
      <c r="J29" s="5">
        <v>20</v>
      </c>
      <c r="K29" s="5"/>
      <c r="L29" s="5"/>
      <c r="M29" s="27">
        <v>20</v>
      </c>
      <c r="N29" s="5"/>
      <c r="O29" s="28"/>
      <c r="P29" s="5">
        <v>20</v>
      </c>
      <c r="Q29" s="5"/>
      <c r="R29" s="5"/>
      <c r="S29" s="27">
        <v>18</v>
      </c>
      <c r="T29" s="5"/>
      <c r="U29" s="28"/>
      <c r="V29" s="28"/>
      <c r="W29" s="33">
        <f t="shared" si="1"/>
        <v>94</v>
      </c>
    </row>
    <row r="30" spans="1:23" ht="12.75">
      <c r="A30" s="38">
        <v>3</v>
      </c>
      <c r="B30">
        <v>33</v>
      </c>
      <c r="C30" t="s">
        <v>132</v>
      </c>
      <c r="D30" s="4"/>
      <c r="E30" t="s">
        <v>133</v>
      </c>
      <c r="F30" t="s">
        <v>173</v>
      </c>
      <c r="G30" s="27">
        <v>20</v>
      </c>
      <c r="H30" s="5"/>
      <c r="I30" s="28"/>
      <c r="J30" s="5">
        <v>22</v>
      </c>
      <c r="K30" s="5"/>
      <c r="L30" s="5"/>
      <c r="M30" s="27">
        <v>0</v>
      </c>
      <c r="N30" s="5"/>
      <c r="O30" s="28"/>
      <c r="P30" s="5">
        <v>0</v>
      </c>
      <c r="Q30" s="5"/>
      <c r="R30" s="5"/>
      <c r="S30" s="27">
        <v>20</v>
      </c>
      <c r="T30" s="5"/>
      <c r="U30" s="28"/>
      <c r="V30" s="28"/>
      <c r="W30" s="33">
        <f t="shared" si="1"/>
        <v>62</v>
      </c>
    </row>
    <row r="31" spans="1:23" ht="12.75">
      <c r="A31" s="38">
        <v>4</v>
      </c>
      <c r="B31">
        <v>777</v>
      </c>
      <c r="C31" t="s">
        <v>42</v>
      </c>
      <c r="D31" s="4"/>
      <c r="E31" t="s">
        <v>142</v>
      </c>
      <c r="F31" t="s">
        <v>188</v>
      </c>
      <c r="G31" s="27">
        <v>0</v>
      </c>
      <c r="H31" s="5"/>
      <c r="I31" s="28"/>
      <c r="J31" s="5">
        <v>0</v>
      </c>
      <c r="K31" s="5"/>
      <c r="L31" s="5"/>
      <c r="M31" s="27">
        <v>25</v>
      </c>
      <c r="N31" s="5">
        <v>1</v>
      </c>
      <c r="O31" s="28">
        <v>1</v>
      </c>
      <c r="P31" s="5">
        <v>0</v>
      </c>
      <c r="Q31" s="5"/>
      <c r="R31" s="5"/>
      <c r="S31" s="27">
        <v>22</v>
      </c>
      <c r="T31" s="5"/>
      <c r="U31" s="28"/>
      <c r="V31" s="28"/>
      <c r="W31" s="33">
        <f t="shared" si="1"/>
        <v>49</v>
      </c>
    </row>
    <row r="32" spans="1:23" ht="12.75">
      <c r="A32" s="38">
        <v>5</v>
      </c>
      <c r="B32">
        <v>66</v>
      </c>
      <c r="C32" t="s">
        <v>143</v>
      </c>
      <c r="D32" s="4"/>
      <c r="E32" t="s">
        <v>144</v>
      </c>
      <c r="F32" t="s">
        <v>183</v>
      </c>
      <c r="G32" s="27">
        <v>25</v>
      </c>
      <c r="H32" s="5">
        <v>1</v>
      </c>
      <c r="I32" s="28">
        <v>1</v>
      </c>
      <c r="J32" s="5">
        <v>18</v>
      </c>
      <c r="K32" s="5">
        <v>1</v>
      </c>
      <c r="L32" s="5"/>
      <c r="M32" s="27">
        <v>0</v>
      </c>
      <c r="N32" s="5"/>
      <c r="O32" s="28"/>
      <c r="P32" s="5">
        <v>0</v>
      </c>
      <c r="Q32" s="5"/>
      <c r="R32" s="5"/>
      <c r="S32" s="27">
        <v>0</v>
      </c>
      <c r="T32" s="5"/>
      <c r="U32" s="28"/>
      <c r="V32" s="28"/>
      <c r="W32" s="33">
        <f t="shared" si="1"/>
        <v>46</v>
      </c>
    </row>
    <row r="33" spans="1:23" ht="12.75">
      <c r="A33" s="38">
        <v>6</v>
      </c>
      <c r="B33">
        <v>77</v>
      </c>
      <c r="C33" t="s">
        <v>19</v>
      </c>
      <c r="D33" s="4"/>
      <c r="E33" t="s">
        <v>166</v>
      </c>
      <c r="F33" t="s">
        <v>188</v>
      </c>
      <c r="G33" s="27">
        <v>18</v>
      </c>
      <c r="H33" s="5"/>
      <c r="I33" s="28"/>
      <c r="J33" s="5">
        <v>0</v>
      </c>
      <c r="K33" s="5"/>
      <c r="L33" s="5"/>
      <c r="M33" s="27">
        <v>0</v>
      </c>
      <c r="N33" s="5"/>
      <c r="O33" s="28"/>
      <c r="P33" s="5">
        <v>22</v>
      </c>
      <c r="Q33" s="5"/>
      <c r="R33" s="5"/>
      <c r="S33" s="27">
        <v>0</v>
      </c>
      <c r="T33" s="5"/>
      <c r="U33" s="28"/>
      <c r="V33" s="28"/>
      <c r="W33" s="33">
        <f t="shared" si="1"/>
        <v>40</v>
      </c>
    </row>
    <row r="34" spans="1:23" ht="12.75">
      <c r="A34" s="38">
        <v>7</v>
      </c>
      <c r="B34">
        <v>65</v>
      </c>
      <c r="C34" t="s">
        <v>247</v>
      </c>
      <c r="D34" s="4"/>
      <c r="E34" t="s">
        <v>247</v>
      </c>
      <c r="F34" t="s">
        <v>173</v>
      </c>
      <c r="G34" s="27">
        <v>0</v>
      </c>
      <c r="H34" s="5"/>
      <c r="I34" s="28"/>
      <c r="J34" s="5">
        <v>0</v>
      </c>
      <c r="K34" s="5"/>
      <c r="L34" s="5"/>
      <c r="M34" s="27">
        <v>18</v>
      </c>
      <c r="N34" s="5"/>
      <c r="O34" s="28"/>
      <c r="P34" s="5">
        <v>0</v>
      </c>
      <c r="Q34" s="5"/>
      <c r="R34" s="5"/>
      <c r="S34" s="27">
        <v>0</v>
      </c>
      <c r="T34" s="5"/>
      <c r="U34" s="28"/>
      <c r="V34" s="28"/>
      <c r="W34" s="33">
        <f t="shared" si="1"/>
        <v>18</v>
      </c>
    </row>
    <row r="35" spans="1:23" ht="12.75">
      <c r="A35" s="38">
        <v>8</v>
      </c>
      <c r="B35">
        <v>17</v>
      </c>
      <c r="C35" t="s">
        <v>248</v>
      </c>
      <c r="D35" s="4"/>
      <c r="E35" t="s">
        <v>247</v>
      </c>
      <c r="F35" t="s">
        <v>173</v>
      </c>
      <c r="G35" s="27">
        <v>0</v>
      </c>
      <c r="H35" s="5"/>
      <c r="I35" s="28"/>
      <c r="J35" s="5">
        <v>0</v>
      </c>
      <c r="K35" s="5"/>
      <c r="L35" s="5"/>
      <c r="M35" s="27">
        <v>16</v>
      </c>
      <c r="N35" s="5"/>
      <c r="O35" s="28"/>
      <c r="P35" s="5">
        <v>0</v>
      </c>
      <c r="Q35" s="5"/>
      <c r="R35" s="5"/>
      <c r="S35" s="27">
        <v>0</v>
      </c>
      <c r="T35" s="5"/>
      <c r="U35" s="28"/>
      <c r="V35" s="28"/>
      <c r="W35" s="33">
        <f t="shared" si="1"/>
        <v>16</v>
      </c>
    </row>
    <row r="36" spans="1:23" ht="12.75">
      <c r="A36" s="38">
        <v>9</v>
      </c>
      <c r="B36">
        <v>34</v>
      </c>
      <c r="C36" t="s">
        <v>249</v>
      </c>
      <c r="D36" s="4"/>
      <c r="E36" t="s">
        <v>247</v>
      </c>
      <c r="F36" t="s">
        <v>173</v>
      </c>
      <c r="G36" s="27">
        <v>0</v>
      </c>
      <c r="H36" s="5"/>
      <c r="I36" s="28"/>
      <c r="J36" s="5">
        <v>0</v>
      </c>
      <c r="K36" s="5"/>
      <c r="L36" s="5"/>
      <c r="M36" s="27">
        <v>15</v>
      </c>
      <c r="N36" s="5"/>
      <c r="O36" s="28"/>
      <c r="P36" s="5">
        <v>0</v>
      </c>
      <c r="Q36" s="5"/>
      <c r="R36" s="5"/>
      <c r="S36" s="27">
        <v>0</v>
      </c>
      <c r="T36" s="5"/>
      <c r="U36" s="28"/>
      <c r="V36" s="28"/>
      <c r="W36" s="33">
        <f t="shared" si="1"/>
        <v>15</v>
      </c>
    </row>
    <row r="37" spans="1:23" ht="13.5" thickBot="1">
      <c r="A37" s="39">
        <v>10</v>
      </c>
      <c r="B37" s="7">
        <v>14</v>
      </c>
      <c r="C37" s="7" t="s">
        <v>134</v>
      </c>
      <c r="D37" s="7"/>
      <c r="E37" s="7" t="s">
        <v>135</v>
      </c>
      <c r="F37" s="7" t="s">
        <v>181</v>
      </c>
      <c r="G37" s="29">
        <v>0</v>
      </c>
      <c r="H37" s="8"/>
      <c r="I37" s="30"/>
      <c r="J37" s="8">
        <v>0</v>
      </c>
      <c r="K37" s="8"/>
      <c r="L37" s="8"/>
      <c r="M37" s="29">
        <v>0</v>
      </c>
      <c r="N37" s="8"/>
      <c r="O37" s="30"/>
      <c r="P37" s="8">
        <v>0</v>
      </c>
      <c r="Q37" s="8"/>
      <c r="R37" s="8"/>
      <c r="S37" s="29">
        <v>0</v>
      </c>
      <c r="T37" s="8"/>
      <c r="U37" s="30"/>
      <c r="V37" s="30"/>
      <c r="W37" s="34">
        <f t="shared" si="1"/>
        <v>0</v>
      </c>
    </row>
    <row r="38" spans="1:23" ht="12.75">
      <c r="A38" s="4"/>
      <c r="B38" s="4"/>
      <c r="C38" s="4"/>
      <c r="D38" s="4"/>
      <c r="E38" s="4"/>
      <c r="F38" s="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3.5" thickBot="1">
      <c r="A39" s="4"/>
      <c r="B39" s="4"/>
      <c r="C39" s="4"/>
      <c r="D39" s="4"/>
      <c r="E39" s="4"/>
      <c r="F39" s="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2.75">
      <c r="A40" s="12" t="s">
        <v>0</v>
      </c>
      <c r="B40" s="9" t="s">
        <v>1</v>
      </c>
      <c r="C40" s="17" t="s">
        <v>2</v>
      </c>
      <c r="D40" s="17" t="s">
        <v>202</v>
      </c>
      <c r="E40" s="17" t="s">
        <v>5</v>
      </c>
      <c r="F40" s="17" t="s">
        <v>6</v>
      </c>
      <c r="G40" s="23" t="s">
        <v>3</v>
      </c>
      <c r="H40" s="3" t="s">
        <v>9</v>
      </c>
      <c r="I40" s="24" t="s">
        <v>14</v>
      </c>
      <c r="J40" s="3" t="s">
        <v>4</v>
      </c>
      <c r="K40" s="3" t="s">
        <v>9</v>
      </c>
      <c r="L40" s="3" t="s">
        <v>14</v>
      </c>
      <c r="M40" s="23" t="s">
        <v>16</v>
      </c>
      <c r="N40" s="3" t="s">
        <v>9</v>
      </c>
      <c r="O40" s="24" t="s">
        <v>14</v>
      </c>
      <c r="P40" s="3" t="s">
        <v>17</v>
      </c>
      <c r="Q40" s="3" t="s">
        <v>9</v>
      </c>
      <c r="R40" s="3" t="s">
        <v>14</v>
      </c>
      <c r="S40" s="23" t="s">
        <v>18</v>
      </c>
      <c r="T40" s="3" t="s">
        <v>9</v>
      </c>
      <c r="U40" s="24" t="s">
        <v>14</v>
      </c>
      <c r="V40" s="24" t="s">
        <v>21</v>
      </c>
      <c r="W40" s="31" t="s">
        <v>8</v>
      </c>
    </row>
    <row r="41" spans="1:23" ht="12.75">
      <c r="A41" s="18"/>
      <c r="B41" s="19"/>
      <c r="C41" s="20" t="s">
        <v>213</v>
      </c>
      <c r="D41" s="20"/>
      <c r="E41" s="20"/>
      <c r="F41" s="20"/>
      <c r="G41" s="25" t="s">
        <v>48</v>
      </c>
      <c r="H41" s="21"/>
      <c r="I41" s="26"/>
      <c r="J41" s="19" t="s">
        <v>49</v>
      </c>
      <c r="K41" s="21"/>
      <c r="L41" s="21"/>
      <c r="M41" s="25" t="s">
        <v>50</v>
      </c>
      <c r="N41" s="21"/>
      <c r="O41" s="26"/>
      <c r="P41" s="19" t="s">
        <v>51</v>
      </c>
      <c r="Q41" s="21"/>
      <c r="R41" s="21"/>
      <c r="S41" s="18" t="s">
        <v>254</v>
      </c>
      <c r="T41" s="21"/>
      <c r="U41" s="21"/>
      <c r="V41" s="26"/>
      <c r="W41" s="32"/>
    </row>
    <row r="42" spans="1:23" ht="12.75">
      <c r="A42" s="38">
        <v>1</v>
      </c>
      <c r="B42" s="4">
        <v>9</v>
      </c>
      <c r="C42" s="4" t="s">
        <v>32</v>
      </c>
      <c r="D42" s="4"/>
      <c r="E42" s="4" t="s">
        <v>141</v>
      </c>
      <c r="F42" s="4" t="s">
        <v>173</v>
      </c>
      <c r="G42" s="27">
        <v>25</v>
      </c>
      <c r="H42" s="5">
        <v>1</v>
      </c>
      <c r="I42" s="28">
        <v>1</v>
      </c>
      <c r="J42" s="5">
        <v>25</v>
      </c>
      <c r="K42" s="5">
        <v>1</v>
      </c>
      <c r="L42" s="5">
        <v>1</v>
      </c>
      <c r="M42" s="27">
        <v>25</v>
      </c>
      <c r="N42" s="5">
        <v>1</v>
      </c>
      <c r="O42" s="28">
        <v>1</v>
      </c>
      <c r="P42" s="5">
        <v>25</v>
      </c>
      <c r="Q42" s="5">
        <v>1</v>
      </c>
      <c r="R42" s="5">
        <v>1</v>
      </c>
      <c r="S42" s="27">
        <v>25</v>
      </c>
      <c r="T42" s="5">
        <v>1</v>
      </c>
      <c r="U42" s="28">
        <v>1</v>
      </c>
      <c r="V42" s="28"/>
      <c r="W42" s="33">
        <f>U42+T42+S42+R42+Q42+P42+O42+N42+M42+L42+K42+J42+I42+H42+G42</f>
        <v>135</v>
      </c>
    </row>
    <row r="43" spans="1:23" ht="12.75">
      <c r="A43" s="38">
        <v>2</v>
      </c>
      <c r="B43" s="4">
        <v>46</v>
      </c>
      <c r="C43" s="4" t="s">
        <v>140</v>
      </c>
      <c r="D43" s="4"/>
      <c r="E43" s="4" t="s">
        <v>137</v>
      </c>
      <c r="F43" s="4" t="s">
        <v>159</v>
      </c>
      <c r="G43" s="27">
        <v>18</v>
      </c>
      <c r="H43" s="5"/>
      <c r="I43" s="28"/>
      <c r="J43" s="5">
        <v>20</v>
      </c>
      <c r="K43" s="5"/>
      <c r="L43" s="5"/>
      <c r="M43" s="27">
        <v>22</v>
      </c>
      <c r="N43" s="5"/>
      <c r="O43" s="28"/>
      <c r="P43" s="5">
        <v>20</v>
      </c>
      <c r="Q43" s="5"/>
      <c r="R43" s="5"/>
      <c r="S43" s="27">
        <v>20</v>
      </c>
      <c r="T43" s="5"/>
      <c r="U43" s="28"/>
      <c r="V43" s="28"/>
      <c r="W43" s="33">
        <f>U43+T43+S43+R43+Q43+P43+O43+N43+M43+L43+K43+J43+I43+H43+G43</f>
        <v>100</v>
      </c>
    </row>
    <row r="44" spans="1:23" ht="13.5" thickBot="1">
      <c r="A44" s="39">
        <v>3</v>
      </c>
      <c r="B44" s="7">
        <v>33</v>
      </c>
      <c r="C44" s="7" t="s">
        <v>132</v>
      </c>
      <c r="D44" s="7"/>
      <c r="E44" s="7" t="s">
        <v>133</v>
      </c>
      <c r="F44" s="7" t="s">
        <v>173</v>
      </c>
      <c r="G44" s="29">
        <v>22</v>
      </c>
      <c r="H44" s="8"/>
      <c r="I44" s="30"/>
      <c r="J44" s="8">
        <v>22</v>
      </c>
      <c r="K44" s="8"/>
      <c r="L44" s="8"/>
      <c r="M44" s="29">
        <v>0</v>
      </c>
      <c r="N44" s="8"/>
      <c r="O44" s="30"/>
      <c r="P44" s="8">
        <v>0</v>
      </c>
      <c r="Q44" s="8"/>
      <c r="R44" s="8"/>
      <c r="S44" s="29">
        <v>22</v>
      </c>
      <c r="T44" s="8"/>
      <c r="U44" s="30"/>
      <c r="V44" s="30"/>
      <c r="W44" s="34">
        <f>U44+T44+S44+R44+Q44+P44+O44+N44+M44+L44+K44+J44+I44+H44+G44</f>
        <v>66</v>
      </c>
    </row>
    <row r="45" spans="1:23" ht="12.75">
      <c r="A45" s="4"/>
      <c r="B45" s="4"/>
      <c r="C45" s="4"/>
      <c r="D45" s="4"/>
      <c r="E45" s="4"/>
      <c r="F45" s="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ht="13.5" thickBot="1"/>
    <row r="47" spans="1:23" ht="12.75">
      <c r="A47" s="12" t="s">
        <v>0</v>
      </c>
      <c r="B47" s="9" t="s">
        <v>1</v>
      </c>
      <c r="C47" s="17" t="s">
        <v>2</v>
      </c>
      <c r="D47" s="17" t="s">
        <v>202</v>
      </c>
      <c r="E47" s="17" t="s">
        <v>5</v>
      </c>
      <c r="F47" s="17" t="s">
        <v>6</v>
      </c>
      <c r="G47" s="23" t="s">
        <v>3</v>
      </c>
      <c r="H47" s="3" t="s">
        <v>9</v>
      </c>
      <c r="I47" s="24" t="s">
        <v>14</v>
      </c>
      <c r="J47" s="3" t="s">
        <v>4</v>
      </c>
      <c r="K47" s="3" t="s">
        <v>9</v>
      </c>
      <c r="L47" s="3" t="s">
        <v>14</v>
      </c>
      <c r="M47" s="23" t="s">
        <v>16</v>
      </c>
      <c r="N47" s="3" t="s">
        <v>9</v>
      </c>
      <c r="O47" s="24" t="s">
        <v>14</v>
      </c>
      <c r="P47" s="3" t="s">
        <v>17</v>
      </c>
      <c r="Q47" s="3" t="s">
        <v>9</v>
      </c>
      <c r="R47" s="3" t="s">
        <v>14</v>
      </c>
      <c r="S47" s="23" t="s">
        <v>18</v>
      </c>
      <c r="T47" s="3" t="s">
        <v>9</v>
      </c>
      <c r="U47" s="24" t="s">
        <v>14</v>
      </c>
      <c r="V47" s="31" t="s">
        <v>21</v>
      </c>
      <c r="W47" s="31" t="s">
        <v>8</v>
      </c>
    </row>
    <row r="48" spans="1:23" ht="12.75">
      <c r="A48" s="18"/>
      <c r="B48" s="19"/>
      <c r="C48" s="20" t="s">
        <v>214</v>
      </c>
      <c r="D48" s="20"/>
      <c r="E48" s="20"/>
      <c r="F48" s="20"/>
      <c r="G48" s="25" t="s">
        <v>48</v>
      </c>
      <c r="H48" s="21"/>
      <c r="I48" s="26"/>
      <c r="J48" s="19" t="s">
        <v>49</v>
      </c>
      <c r="K48" s="21"/>
      <c r="L48" s="21"/>
      <c r="M48" s="25" t="s">
        <v>50</v>
      </c>
      <c r="N48" s="21"/>
      <c r="O48" s="26"/>
      <c r="P48" s="19" t="s">
        <v>51</v>
      </c>
      <c r="Q48" s="21"/>
      <c r="R48" s="21"/>
      <c r="S48" s="18" t="s">
        <v>254</v>
      </c>
      <c r="T48" s="21"/>
      <c r="U48" s="26"/>
      <c r="V48" s="32"/>
      <c r="W48" s="32"/>
    </row>
    <row r="49" spans="1:23" ht="12.75">
      <c r="A49" s="38">
        <v>1</v>
      </c>
      <c r="B49">
        <v>28</v>
      </c>
      <c r="C49" t="s">
        <v>38</v>
      </c>
      <c r="D49" s="4"/>
      <c r="E49" t="s">
        <v>150</v>
      </c>
      <c r="F49" t="s">
        <v>182</v>
      </c>
      <c r="G49" s="27">
        <v>20</v>
      </c>
      <c r="H49" s="5"/>
      <c r="I49" s="28"/>
      <c r="J49" s="5">
        <v>22</v>
      </c>
      <c r="K49" s="5"/>
      <c r="L49" s="5"/>
      <c r="M49" s="27">
        <v>22</v>
      </c>
      <c r="N49" s="5"/>
      <c r="O49" s="28"/>
      <c r="P49" s="5">
        <v>25</v>
      </c>
      <c r="Q49" s="5">
        <v>1</v>
      </c>
      <c r="R49" s="5">
        <v>1</v>
      </c>
      <c r="S49" s="27">
        <v>22</v>
      </c>
      <c r="T49" s="5"/>
      <c r="U49" s="28"/>
      <c r="V49" s="33"/>
      <c r="W49" s="33">
        <f aca="true" t="shared" si="2" ref="W49:W57">U49+T49+S49+R49+Q49+P49+O49+N49+M49+L49+K49+J49+I49+H49+G49</f>
        <v>113</v>
      </c>
    </row>
    <row r="50" spans="1:23" ht="12.75">
      <c r="A50" s="38">
        <v>2</v>
      </c>
      <c r="B50">
        <v>5</v>
      </c>
      <c r="C50" t="s">
        <v>154</v>
      </c>
      <c r="D50" s="4"/>
      <c r="E50" t="s">
        <v>155</v>
      </c>
      <c r="F50" t="s">
        <v>189</v>
      </c>
      <c r="G50" s="27">
        <v>25</v>
      </c>
      <c r="H50" s="5">
        <v>1</v>
      </c>
      <c r="I50" s="28">
        <v>1</v>
      </c>
      <c r="J50" s="5">
        <v>25</v>
      </c>
      <c r="K50" s="5">
        <v>1</v>
      </c>
      <c r="L50" s="5">
        <v>1</v>
      </c>
      <c r="M50" s="27">
        <v>25</v>
      </c>
      <c r="N50" s="5">
        <v>1</v>
      </c>
      <c r="O50" s="28">
        <v>1</v>
      </c>
      <c r="P50" s="5">
        <v>0</v>
      </c>
      <c r="Q50" s="5"/>
      <c r="R50" s="5"/>
      <c r="S50" s="27">
        <v>25</v>
      </c>
      <c r="T50" s="5">
        <v>1</v>
      </c>
      <c r="U50" s="28">
        <v>1</v>
      </c>
      <c r="V50" s="33"/>
      <c r="W50" s="33">
        <f t="shared" si="2"/>
        <v>108</v>
      </c>
    </row>
    <row r="51" spans="1:23" ht="12.75">
      <c r="A51" s="38">
        <v>3</v>
      </c>
      <c r="B51">
        <v>76</v>
      </c>
      <c r="C51" t="s">
        <v>148</v>
      </c>
      <c r="D51" s="4"/>
      <c r="E51" t="s">
        <v>149</v>
      </c>
      <c r="F51" t="s">
        <v>184</v>
      </c>
      <c r="G51" s="27">
        <v>18</v>
      </c>
      <c r="H51" s="5"/>
      <c r="I51" s="28"/>
      <c r="J51" s="5">
        <v>0</v>
      </c>
      <c r="K51" s="5"/>
      <c r="L51" s="5"/>
      <c r="M51" s="27">
        <v>18</v>
      </c>
      <c r="N51" s="5"/>
      <c r="O51" s="28"/>
      <c r="P51" s="5">
        <v>20</v>
      </c>
      <c r="Q51" s="5"/>
      <c r="R51" s="5"/>
      <c r="S51" s="27">
        <v>0</v>
      </c>
      <c r="T51" s="5"/>
      <c r="U51" s="28"/>
      <c r="V51" s="33"/>
      <c r="W51" s="33">
        <f t="shared" si="2"/>
        <v>56</v>
      </c>
    </row>
    <row r="52" spans="1:23" ht="12.75">
      <c r="A52" s="38">
        <v>4</v>
      </c>
      <c r="B52">
        <v>76</v>
      </c>
      <c r="C52" t="s">
        <v>257</v>
      </c>
      <c r="D52" s="4"/>
      <c r="E52" t="s">
        <v>258</v>
      </c>
      <c r="F52" t="s">
        <v>259</v>
      </c>
      <c r="G52" s="27">
        <v>0</v>
      </c>
      <c r="H52" s="5"/>
      <c r="I52" s="28"/>
      <c r="J52" s="5">
        <v>0</v>
      </c>
      <c r="K52" s="5"/>
      <c r="L52" s="5"/>
      <c r="M52" s="27">
        <v>0</v>
      </c>
      <c r="N52" s="5"/>
      <c r="O52" s="28"/>
      <c r="P52" s="5">
        <v>22</v>
      </c>
      <c r="Q52" s="5"/>
      <c r="R52" s="5"/>
      <c r="S52" s="27">
        <v>0</v>
      </c>
      <c r="T52" s="5"/>
      <c r="U52" s="28"/>
      <c r="V52" s="33"/>
      <c r="W52" s="33">
        <f t="shared" si="2"/>
        <v>22</v>
      </c>
    </row>
    <row r="53" spans="1:23" ht="12.75">
      <c r="A53" s="38">
        <v>5</v>
      </c>
      <c r="B53">
        <v>45</v>
      </c>
      <c r="C53" t="s">
        <v>169</v>
      </c>
      <c r="D53" s="4"/>
      <c r="E53" t="s">
        <v>171</v>
      </c>
      <c r="F53" t="s">
        <v>170</v>
      </c>
      <c r="G53" s="27">
        <v>22</v>
      </c>
      <c r="H53" s="5"/>
      <c r="I53" s="28"/>
      <c r="J53" s="5">
        <v>0</v>
      </c>
      <c r="K53" s="5"/>
      <c r="L53" s="5"/>
      <c r="M53" s="27">
        <v>0</v>
      </c>
      <c r="N53" s="5"/>
      <c r="O53" s="28"/>
      <c r="P53" s="5">
        <v>0</v>
      </c>
      <c r="Q53" s="5"/>
      <c r="R53" s="5"/>
      <c r="S53" s="27">
        <v>0</v>
      </c>
      <c r="T53" s="5"/>
      <c r="U53" s="28"/>
      <c r="V53" s="33"/>
      <c r="W53" s="33">
        <f t="shared" si="2"/>
        <v>22</v>
      </c>
    </row>
    <row r="54" spans="1:23" ht="12.75">
      <c r="A54" s="38">
        <v>6</v>
      </c>
      <c r="B54">
        <v>3</v>
      </c>
      <c r="C54" t="s">
        <v>278</v>
      </c>
      <c r="D54" s="4"/>
      <c r="E54" t="s">
        <v>279</v>
      </c>
      <c r="F54" t="s">
        <v>159</v>
      </c>
      <c r="G54" s="27">
        <v>0</v>
      </c>
      <c r="H54" s="5"/>
      <c r="I54" s="28"/>
      <c r="J54" s="5">
        <v>0</v>
      </c>
      <c r="K54" s="5"/>
      <c r="L54" s="5"/>
      <c r="M54" s="27">
        <v>0</v>
      </c>
      <c r="N54" s="5"/>
      <c r="O54" s="28"/>
      <c r="P54" s="5">
        <v>0</v>
      </c>
      <c r="Q54" s="5"/>
      <c r="R54" s="5"/>
      <c r="S54" s="27">
        <v>20</v>
      </c>
      <c r="T54" s="5"/>
      <c r="U54" s="28"/>
      <c r="V54" s="33"/>
      <c r="W54" s="33">
        <f>U54+T54+S54+R54+Q54+P54+O54+N54+M54+L54+K54+J54+I54+H54+G54</f>
        <v>20</v>
      </c>
    </row>
    <row r="55" spans="1:23" ht="12.75">
      <c r="A55" s="38">
        <v>7</v>
      </c>
      <c r="B55">
        <v>40</v>
      </c>
      <c r="C55" t="s">
        <v>162</v>
      </c>
      <c r="D55" s="4"/>
      <c r="E55" t="s">
        <v>163</v>
      </c>
      <c r="F55" t="s">
        <v>159</v>
      </c>
      <c r="G55" s="27">
        <v>0</v>
      </c>
      <c r="H55" s="5"/>
      <c r="I55" s="28"/>
      <c r="J55" s="5">
        <v>0</v>
      </c>
      <c r="K55" s="5"/>
      <c r="L55" s="5"/>
      <c r="M55" s="27">
        <v>20</v>
      </c>
      <c r="N55" s="5"/>
      <c r="O55" s="28"/>
      <c r="P55" s="5">
        <v>0</v>
      </c>
      <c r="Q55" s="5"/>
      <c r="R55" s="5"/>
      <c r="S55" s="27">
        <v>0</v>
      </c>
      <c r="T55" s="5"/>
      <c r="U55" s="28"/>
      <c r="V55" s="33"/>
      <c r="W55" s="33">
        <f>U55+T55+S55+R55+Q55+P55+O55+N55+M55+L55+K55+J55+I55+H55+G55</f>
        <v>20</v>
      </c>
    </row>
    <row r="56" spans="1:23" ht="12.75">
      <c r="A56" s="38">
        <v>8</v>
      </c>
      <c r="B56">
        <v>13</v>
      </c>
      <c r="C56" t="s">
        <v>233</v>
      </c>
      <c r="D56" s="4"/>
      <c r="E56" t="s">
        <v>234</v>
      </c>
      <c r="F56" t="s">
        <v>235</v>
      </c>
      <c r="G56" s="27">
        <v>0</v>
      </c>
      <c r="H56" s="5"/>
      <c r="I56" s="28"/>
      <c r="J56" s="5">
        <v>20</v>
      </c>
      <c r="K56" s="5"/>
      <c r="L56" s="5"/>
      <c r="M56" s="27">
        <v>0</v>
      </c>
      <c r="N56" s="5"/>
      <c r="O56" s="28"/>
      <c r="P56" s="5">
        <v>0</v>
      </c>
      <c r="Q56" s="5"/>
      <c r="R56" s="5"/>
      <c r="S56" s="27">
        <v>0</v>
      </c>
      <c r="T56" s="5"/>
      <c r="U56" s="28"/>
      <c r="V56" s="33"/>
      <c r="W56" s="33">
        <f>U56+T56+S56+R56+Q56+P56+O56+N56+M56+L56+K56+J56+I56+H56+G56</f>
        <v>20</v>
      </c>
    </row>
    <row r="57" spans="1:23" ht="13.5" thickBot="1">
      <c r="A57" s="39">
        <v>9</v>
      </c>
      <c r="B57" s="40">
        <v>77</v>
      </c>
      <c r="C57" s="40" t="s">
        <v>19</v>
      </c>
      <c r="D57" s="40"/>
      <c r="E57" s="40" t="s">
        <v>236</v>
      </c>
      <c r="F57" s="40" t="s">
        <v>188</v>
      </c>
      <c r="G57" s="29">
        <v>0</v>
      </c>
      <c r="H57" s="8"/>
      <c r="I57" s="30"/>
      <c r="J57" s="8">
        <v>18</v>
      </c>
      <c r="K57" s="8"/>
      <c r="L57" s="8"/>
      <c r="M57" s="29">
        <v>0</v>
      </c>
      <c r="N57" s="8"/>
      <c r="O57" s="30"/>
      <c r="P57" s="8">
        <v>0</v>
      </c>
      <c r="Q57" s="8"/>
      <c r="R57" s="8"/>
      <c r="S57" s="29">
        <v>0</v>
      </c>
      <c r="T57" s="8"/>
      <c r="U57" s="30"/>
      <c r="V57" s="34"/>
      <c r="W57" s="34">
        <f t="shared" si="2"/>
        <v>18</v>
      </c>
    </row>
    <row r="58" spans="1:23" ht="12.75">
      <c r="A58" s="4"/>
      <c r="B58" s="16"/>
      <c r="C58" s="16"/>
      <c r="D58" s="16"/>
      <c r="E58" s="16"/>
      <c r="F58" s="1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3.5" thickBot="1">
      <c r="A59" s="4"/>
      <c r="B59" s="16"/>
      <c r="C59" s="16"/>
      <c r="D59" s="16"/>
      <c r="E59" s="16"/>
      <c r="F59" s="1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2.75">
      <c r="A60" s="12" t="s">
        <v>0</v>
      </c>
      <c r="B60" s="9" t="s">
        <v>1</v>
      </c>
      <c r="C60" s="17" t="s">
        <v>2</v>
      </c>
      <c r="D60" s="17" t="s">
        <v>202</v>
      </c>
      <c r="E60" s="17" t="s">
        <v>5</v>
      </c>
      <c r="F60" s="17" t="s">
        <v>6</v>
      </c>
      <c r="G60" s="23" t="s">
        <v>3</v>
      </c>
      <c r="H60" s="3" t="s">
        <v>9</v>
      </c>
      <c r="I60" s="24" t="s">
        <v>14</v>
      </c>
      <c r="J60" s="3" t="s">
        <v>4</v>
      </c>
      <c r="K60" s="3" t="s">
        <v>9</v>
      </c>
      <c r="L60" s="3" t="s">
        <v>14</v>
      </c>
      <c r="M60" s="23" t="s">
        <v>16</v>
      </c>
      <c r="N60" s="3" t="s">
        <v>9</v>
      </c>
      <c r="O60" s="24" t="s">
        <v>14</v>
      </c>
      <c r="P60" s="3" t="s">
        <v>17</v>
      </c>
      <c r="Q60" s="3" t="s">
        <v>9</v>
      </c>
      <c r="R60" s="3" t="s">
        <v>14</v>
      </c>
      <c r="S60" s="23" t="s">
        <v>18</v>
      </c>
      <c r="T60" s="3" t="s">
        <v>9</v>
      </c>
      <c r="U60" s="3" t="s">
        <v>14</v>
      </c>
      <c r="V60" s="31" t="s">
        <v>21</v>
      </c>
      <c r="W60" s="31" t="s">
        <v>8</v>
      </c>
    </row>
    <row r="61" spans="1:23" ht="12.75">
      <c r="A61" s="18"/>
      <c r="B61" s="19"/>
      <c r="C61" s="20" t="s">
        <v>260</v>
      </c>
      <c r="D61" s="20"/>
      <c r="E61" s="20"/>
      <c r="F61" s="20"/>
      <c r="G61" s="25" t="s">
        <v>48</v>
      </c>
      <c r="H61" s="21"/>
      <c r="I61" s="26"/>
      <c r="J61" s="19" t="s">
        <v>49</v>
      </c>
      <c r="K61" s="21"/>
      <c r="L61" s="21"/>
      <c r="M61" s="25" t="s">
        <v>50</v>
      </c>
      <c r="N61" s="21"/>
      <c r="O61" s="26"/>
      <c r="P61" s="19" t="s">
        <v>51</v>
      </c>
      <c r="Q61" s="21"/>
      <c r="R61" s="21"/>
      <c r="S61" s="18" t="s">
        <v>254</v>
      </c>
      <c r="T61" s="21"/>
      <c r="U61" s="26"/>
      <c r="V61" s="32"/>
      <c r="W61" s="32"/>
    </row>
    <row r="62" spans="1:23" ht="13.5" thickBot="1">
      <c r="A62" s="39">
        <v>1</v>
      </c>
      <c r="B62" s="7">
        <v>76</v>
      </c>
      <c r="C62" s="7" t="s">
        <v>257</v>
      </c>
      <c r="D62" s="7"/>
      <c r="E62" s="7" t="s">
        <v>258</v>
      </c>
      <c r="F62" s="7" t="s">
        <v>259</v>
      </c>
      <c r="G62" s="29">
        <v>0</v>
      </c>
      <c r="H62" s="8"/>
      <c r="I62" s="30"/>
      <c r="J62" s="8">
        <v>0</v>
      </c>
      <c r="K62" s="8"/>
      <c r="L62" s="8"/>
      <c r="M62" s="29">
        <v>0</v>
      </c>
      <c r="N62" s="8"/>
      <c r="O62" s="30"/>
      <c r="P62" s="8">
        <v>25</v>
      </c>
      <c r="Q62" s="8">
        <v>1</v>
      </c>
      <c r="R62" s="8">
        <v>1</v>
      </c>
      <c r="S62" s="29">
        <v>0</v>
      </c>
      <c r="T62" s="8"/>
      <c r="U62" s="30"/>
      <c r="V62" s="34"/>
      <c r="W62" s="34">
        <f>U62+T62+S62+R62+Q62+P62+O62+N62+M62+L62+K62+J62+I62+H62+G62</f>
        <v>27</v>
      </c>
    </row>
    <row r="63" spans="1:23" ht="12.75">
      <c r="A63" s="38"/>
      <c r="B63" s="4"/>
      <c r="C63" s="4"/>
      <c r="D63" s="4"/>
      <c r="E63" s="4"/>
      <c r="F63" s="4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3.5" thickBot="1">
      <c r="A64" s="38"/>
      <c r="B64" s="4"/>
      <c r="C64" s="4"/>
      <c r="D64" s="4"/>
      <c r="E64" s="4"/>
      <c r="F64" s="4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2.75">
      <c r="A65" s="12" t="s">
        <v>0</v>
      </c>
      <c r="B65" s="9" t="s">
        <v>1</v>
      </c>
      <c r="C65" s="17" t="s">
        <v>2</v>
      </c>
      <c r="D65" s="17" t="s">
        <v>202</v>
      </c>
      <c r="E65" s="17" t="s">
        <v>5</v>
      </c>
      <c r="F65" s="17" t="s">
        <v>6</v>
      </c>
      <c r="G65" s="23" t="s">
        <v>3</v>
      </c>
      <c r="H65" s="3" t="s">
        <v>9</v>
      </c>
      <c r="I65" s="24" t="s">
        <v>14</v>
      </c>
      <c r="J65" s="3" t="s">
        <v>4</v>
      </c>
      <c r="K65" s="3" t="s">
        <v>9</v>
      </c>
      <c r="L65" s="3" t="s">
        <v>14</v>
      </c>
      <c r="M65" s="23" t="s">
        <v>16</v>
      </c>
      <c r="N65" s="3" t="s">
        <v>9</v>
      </c>
      <c r="O65" s="24" t="s">
        <v>14</v>
      </c>
      <c r="P65" s="3" t="s">
        <v>17</v>
      </c>
      <c r="Q65" s="3" t="s">
        <v>9</v>
      </c>
      <c r="R65" s="3" t="s">
        <v>14</v>
      </c>
      <c r="S65" s="23" t="s">
        <v>18</v>
      </c>
      <c r="T65" s="3" t="s">
        <v>9</v>
      </c>
      <c r="U65" s="3" t="s">
        <v>14</v>
      </c>
      <c r="V65" s="31" t="s">
        <v>21</v>
      </c>
      <c r="W65" s="31" t="s">
        <v>8</v>
      </c>
    </row>
    <row r="66" spans="1:23" ht="12.75">
      <c r="A66" s="18"/>
      <c r="B66" s="19"/>
      <c r="C66" s="20" t="s">
        <v>218</v>
      </c>
      <c r="D66" s="20"/>
      <c r="E66" s="20"/>
      <c r="F66" s="20"/>
      <c r="G66" s="25" t="s">
        <v>48</v>
      </c>
      <c r="H66" s="21"/>
      <c r="I66" s="26"/>
      <c r="J66" s="19" t="s">
        <v>49</v>
      </c>
      <c r="K66" s="21"/>
      <c r="L66" s="21"/>
      <c r="M66" s="25" t="s">
        <v>50</v>
      </c>
      <c r="N66" s="21"/>
      <c r="O66" s="26"/>
      <c r="P66" s="19" t="s">
        <v>51</v>
      </c>
      <c r="Q66" s="21"/>
      <c r="R66" s="21"/>
      <c r="S66" s="18" t="s">
        <v>254</v>
      </c>
      <c r="T66" s="21"/>
      <c r="U66" s="26"/>
      <c r="V66" s="32"/>
      <c r="W66" s="32"/>
    </row>
    <row r="67" spans="1:23" ht="13.5" thickBot="1">
      <c r="A67" s="39">
        <v>1</v>
      </c>
      <c r="B67" s="7">
        <v>40</v>
      </c>
      <c r="C67" s="7" t="s">
        <v>162</v>
      </c>
      <c r="D67" s="7"/>
      <c r="E67" s="7" t="s">
        <v>163</v>
      </c>
      <c r="F67" s="7" t="s">
        <v>159</v>
      </c>
      <c r="G67" s="29">
        <v>0</v>
      </c>
      <c r="H67" s="8">
        <v>1</v>
      </c>
      <c r="I67" s="30"/>
      <c r="J67" s="8">
        <v>0</v>
      </c>
      <c r="K67" s="8">
        <v>1</v>
      </c>
      <c r="L67" s="8"/>
      <c r="M67" s="29">
        <v>25</v>
      </c>
      <c r="N67" s="8">
        <v>1</v>
      </c>
      <c r="O67" s="30">
        <v>1</v>
      </c>
      <c r="P67" s="8">
        <v>0</v>
      </c>
      <c r="Q67" s="8"/>
      <c r="R67" s="8"/>
      <c r="S67" s="29">
        <v>0</v>
      </c>
      <c r="T67" s="8"/>
      <c r="U67" s="30"/>
      <c r="V67" s="34"/>
      <c r="W67" s="34">
        <f>U67+T67+S67+R67+Q67+P67+O67+N67+M67+L67+K67+J67+I67+H67+G67</f>
        <v>29</v>
      </c>
    </row>
    <row r="68" spans="1:23" ht="12.75">
      <c r="A68" s="4"/>
      <c r="B68" s="4"/>
      <c r="C68" s="4"/>
      <c r="D68" s="4"/>
      <c r="E68" s="4"/>
      <c r="F68" s="4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3.5" thickBot="1">
      <c r="A69" s="4"/>
      <c r="B69" s="4"/>
      <c r="C69" s="4"/>
      <c r="D69" s="4"/>
      <c r="E69" s="4"/>
      <c r="F69" s="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2.75">
      <c r="A70" s="12" t="s">
        <v>0</v>
      </c>
      <c r="B70" s="9" t="s">
        <v>1</v>
      </c>
      <c r="C70" s="17" t="s">
        <v>2</v>
      </c>
      <c r="D70" s="17" t="s">
        <v>202</v>
      </c>
      <c r="E70" s="17" t="s">
        <v>5</v>
      </c>
      <c r="F70" s="17" t="s">
        <v>6</v>
      </c>
      <c r="G70" s="23" t="s">
        <v>3</v>
      </c>
      <c r="H70" s="3" t="s">
        <v>9</v>
      </c>
      <c r="I70" s="24" t="s">
        <v>14</v>
      </c>
      <c r="J70" s="3" t="s">
        <v>4</v>
      </c>
      <c r="K70" s="3" t="s">
        <v>9</v>
      </c>
      <c r="L70" s="3" t="s">
        <v>14</v>
      </c>
      <c r="M70" s="23" t="s">
        <v>16</v>
      </c>
      <c r="N70" s="3" t="s">
        <v>9</v>
      </c>
      <c r="O70" s="24" t="s">
        <v>14</v>
      </c>
      <c r="P70" s="3" t="s">
        <v>17</v>
      </c>
      <c r="Q70" s="3" t="s">
        <v>9</v>
      </c>
      <c r="R70" s="3" t="s">
        <v>14</v>
      </c>
      <c r="S70" s="23" t="s">
        <v>18</v>
      </c>
      <c r="T70" s="3" t="s">
        <v>9</v>
      </c>
      <c r="U70" s="3" t="s">
        <v>14</v>
      </c>
      <c r="V70" s="31" t="s">
        <v>21</v>
      </c>
      <c r="W70" s="31" t="s">
        <v>8</v>
      </c>
    </row>
    <row r="71" spans="1:23" ht="12.75">
      <c r="A71" s="18"/>
      <c r="B71" s="19"/>
      <c r="C71" s="20" t="s">
        <v>215</v>
      </c>
      <c r="D71" s="20"/>
      <c r="E71" s="20"/>
      <c r="F71" s="20"/>
      <c r="G71" s="25" t="s">
        <v>48</v>
      </c>
      <c r="H71" s="21"/>
      <c r="I71" s="26"/>
      <c r="J71" s="19" t="s">
        <v>49</v>
      </c>
      <c r="K71" s="21"/>
      <c r="L71" s="21"/>
      <c r="M71" s="25" t="s">
        <v>50</v>
      </c>
      <c r="N71" s="21"/>
      <c r="O71" s="26"/>
      <c r="P71" s="19" t="s">
        <v>51</v>
      </c>
      <c r="Q71" s="21"/>
      <c r="R71" s="21"/>
      <c r="S71" s="18" t="s">
        <v>254</v>
      </c>
      <c r="T71" s="21"/>
      <c r="U71" s="26"/>
      <c r="V71" s="32"/>
      <c r="W71" s="32"/>
    </row>
    <row r="72" spans="1:23" ht="12.75">
      <c r="A72" s="38">
        <v>1</v>
      </c>
      <c r="B72">
        <v>765</v>
      </c>
      <c r="C72" t="s">
        <v>145</v>
      </c>
      <c r="D72" s="4"/>
      <c r="E72" t="s">
        <v>146</v>
      </c>
      <c r="F72" t="s">
        <v>181</v>
      </c>
      <c r="G72" s="27">
        <v>25</v>
      </c>
      <c r="H72" s="5">
        <v>1</v>
      </c>
      <c r="I72" s="28">
        <v>1</v>
      </c>
      <c r="J72" s="27">
        <v>25</v>
      </c>
      <c r="K72" s="5">
        <v>1</v>
      </c>
      <c r="L72" s="28">
        <v>1</v>
      </c>
      <c r="M72" s="27">
        <v>25</v>
      </c>
      <c r="N72" s="5">
        <v>1</v>
      </c>
      <c r="O72" s="28">
        <v>1</v>
      </c>
      <c r="P72" s="27">
        <v>25</v>
      </c>
      <c r="Q72" s="5">
        <v>1</v>
      </c>
      <c r="R72" s="28">
        <v>1</v>
      </c>
      <c r="S72" s="27">
        <v>0</v>
      </c>
      <c r="T72" s="5"/>
      <c r="U72" s="28"/>
      <c r="V72" s="33"/>
      <c r="W72" s="33">
        <f aca="true" t="shared" si="3" ref="W72:W77">U72+T72+S72+R72+Q72+P72+O72+N72+M72+L72+K72+J72+I72+H72+G72</f>
        <v>108</v>
      </c>
    </row>
    <row r="73" spans="1:23" ht="12.75">
      <c r="A73" s="38">
        <v>2</v>
      </c>
      <c r="B73">
        <v>12</v>
      </c>
      <c r="C73" t="s">
        <v>176</v>
      </c>
      <c r="D73" s="4"/>
      <c r="E73" t="s">
        <v>180</v>
      </c>
      <c r="F73" t="s">
        <v>177</v>
      </c>
      <c r="G73" s="27">
        <v>16</v>
      </c>
      <c r="H73" s="5"/>
      <c r="I73" s="28"/>
      <c r="J73" s="27">
        <v>18</v>
      </c>
      <c r="K73" s="5"/>
      <c r="L73" s="28"/>
      <c r="M73" s="27">
        <v>22</v>
      </c>
      <c r="N73" s="5"/>
      <c r="O73" s="28"/>
      <c r="P73" s="27">
        <v>20</v>
      </c>
      <c r="Q73" s="5"/>
      <c r="R73" s="28"/>
      <c r="S73" s="27">
        <v>0</v>
      </c>
      <c r="T73" s="5"/>
      <c r="U73" s="28"/>
      <c r="V73" s="33"/>
      <c r="W73" s="33">
        <f t="shared" si="3"/>
        <v>76</v>
      </c>
    </row>
    <row r="74" spans="1:23" ht="12.75">
      <c r="A74" s="38">
        <v>3</v>
      </c>
      <c r="B74">
        <v>87</v>
      </c>
      <c r="C74" t="s">
        <v>152</v>
      </c>
      <c r="D74" s="4"/>
      <c r="E74" t="s">
        <v>153</v>
      </c>
      <c r="F74" t="s">
        <v>159</v>
      </c>
      <c r="G74" s="27">
        <v>22</v>
      </c>
      <c r="H74" s="5"/>
      <c r="I74" s="28"/>
      <c r="J74" s="27">
        <v>22</v>
      </c>
      <c r="K74" s="5"/>
      <c r="L74" s="28"/>
      <c r="M74" s="27">
        <v>0</v>
      </c>
      <c r="N74" s="5"/>
      <c r="O74" s="28"/>
      <c r="P74" s="27">
        <v>22</v>
      </c>
      <c r="Q74" s="5"/>
      <c r="R74" s="28"/>
      <c r="S74" s="27">
        <v>0</v>
      </c>
      <c r="T74" s="5"/>
      <c r="U74" s="28"/>
      <c r="V74" s="33"/>
      <c r="W74" s="33">
        <f t="shared" si="3"/>
        <v>66</v>
      </c>
    </row>
    <row r="75" spans="1:23" ht="12.75">
      <c r="A75" s="38">
        <v>4</v>
      </c>
      <c r="B75">
        <v>121</v>
      </c>
      <c r="C75" t="s">
        <v>237</v>
      </c>
      <c r="D75" s="4"/>
      <c r="E75" t="s">
        <v>238</v>
      </c>
      <c r="F75" t="s">
        <v>195</v>
      </c>
      <c r="G75" s="27">
        <v>0</v>
      </c>
      <c r="H75" s="5"/>
      <c r="I75" s="28"/>
      <c r="J75" s="27">
        <v>20</v>
      </c>
      <c r="K75" s="5"/>
      <c r="L75" s="28"/>
      <c r="M75" s="27">
        <v>0</v>
      </c>
      <c r="N75" s="5"/>
      <c r="O75" s="28"/>
      <c r="P75" s="27">
        <v>0</v>
      </c>
      <c r="Q75" s="5"/>
      <c r="R75" s="28"/>
      <c r="S75" s="27">
        <v>0</v>
      </c>
      <c r="T75" s="5"/>
      <c r="U75" s="28"/>
      <c r="V75" s="33"/>
      <c r="W75" s="33">
        <f t="shared" si="3"/>
        <v>20</v>
      </c>
    </row>
    <row r="76" spans="1:23" ht="12.75">
      <c r="A76" s="38">
        <v>5</v>
      </c>
      <c r="B76">
        <v>70</v>
      </c>
      <c r="C76" t="s">
        <v>151</v>
      </c>
      <c r="D76" s="4"/>
      <c r="E76" t="s">
        <v>22</v>
      </c>
      <c r="F76" t="s">
        <v>184</v>
      </c>
      <c r="G76" s="27">
        <v>20</v>
      </c>
      <c r="H76" s="5"/>
      <c r="I76" s="28"/>
      <c r="J76" s="27">
        <v>0</v>
      </c>
      <c r="K76" s="5"/>
      <c r="L76" s="28"/>
      <c r="M76" s="27">
        <v>0</v>
      </c>
      <c r="N76" s="5"/>
      <c r="O76" s="28"/>
      <c r="P76" s="27">
        <v>0</v>
      </c>
      <c r="Q76" s="5"/>
      <c r="R76" s="28"/>
      <c r="S76" s="27">
        <v>0</v>
      </c>
      <c r="T76" s="5"/>
      <c r="U76" s="28"/>
      <c r="V76" s="33"/>
      <c r="W76" s="33">
        <f t="shared" si="3"/>
        <v>20</v>
      </c>
    </row>
    <row r="77" spans="1:23" ht="13.5" thickBot="1">
      <c r="A77" s="39">
        <v>7</v>
      </c>
      <c r="B77" s="7">
        <v>21</v>
      </c>
      <c r="C77" s="7" t="s">
        <v>221</v>
      </c>
      <c r="D77" s="7" t="s">
        <v>222</v>
      </c>
      <c r="E77" s="7" t="s">
        <v>147</v>
      </c>
      <c r="F77" s="7" t="s">
        <v>159</v>
      </c>
      <c r="G77" s="29">
        <v>18</v>
      </c>
      <c r="H77" s="8"/>
      <c r="I77" s="30"/>
      <c r="J77" s="8">
        <v>0</v>
      </c>
      <c r="K77" s="8"/>
      <c r="L77" s="8"/>
      <c r="M77" s="29">
        <v>0</v>
      </c>
      <c r="N77" s="8"/>
      <c r="O77" s="30"/>
      <c r="P77" s="8">
        <v>0</v>
      </c>
      <c r="Q77" s="8"/>
      <c r="R77" s="8"/>
      <c r="S77" s="29">
        <v>0</v>
      </c>
      <c r="T77" s="8"/>
      <c r="U77" s="30"/>
      <c r="V77" s="34"/>
      <c r="W77" s="34">
        <f t="shared" si="3"/>
        <v>18</v>
      </c>
    </row>
    <row r="78" spans="1:23" ht="12.75">
      <c r="A78" s="4"/>
      <c r="B78" s="4"/>
      <c r="C78" s="4"/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3.5" thickBot="1">
      <c r="A79" s="4"/>
      <c r="B79" s="4"/>
      <c r="C79" s="4"/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2.75">
      <c r="A80" s="12" t="s">
        <v>0</v>
      </c>
      <c r="B80" s="9" t="s">
        <v>1</v>
      </c>
      <c r="C80" s="17" t="s">
        <v>2</v>
      </c>
      <c r="D80" s="17" t="s">
        <v>202</v>
      </c>
      <c r="E80" s="17" t="s">
        <v>5</v>
      </c>
      <c r="F80" s="17" t="s">
        <v>6</v>
      </c>
      <c r="G80" s="23" t="s">
        <v>3</v>
      </c>
      <c r="H80" s="3" t="s">
        <v>9</v>
      </c>
      <c r="I80" s="24" t="s">
        <v>14</v>
      </c>
      <c r="J80" s="3" t="s">
        <v>4</v>
      </c>
      <c r="K80" s="3" t="s">
        <v>9</v>
      </c>
      <c r="L80" s="3" t="s">
        <v>14</v>
      </c>
      <c r="M80" s="23" t="s">
        <v>16</v>
      </c>
      <c r="N80" s="3" t="s">
        <v>9</v>
      </c>
      <c r="O80" s="24" t="s">
        <v>14</v>
      </c>
      <c r="P80" s="3" t="s">
        <v>17</v>
      </c>
      <c r="Q80" s="3" t="s">
        <v>9</v>
      </c>
      <c r="R80" s="3" t="s">
        <v>14</v>
      </c>
      <c r="S80" s="23" t="s">
        <v>18</v>
      </c>
      <c r="T80" s="3" t="s">
        <v>9</v>
      </c>
      <c r="U80" s="3" t="s">
        <v>14</v>
      </c>
      <c r="V80" s="31" t="s">
        <v>21</v>
      </c>
      <c r="W80" s="31" t="s">
        <v>8</v>
      </c>
    </row>
    <row r="81" spans="1:23" ht="12.75">
      <c r="A81" s="18"/>
      <c r="B81" s="19"/>
      <c r="C81" s="20" t="s">
        <v>219</v>
      </c>
      <c r="D81" s="20"/>
      <c r="E81" s="20"/>
      <c r="F81" s="20"/>
      <c r="G81" s="25" t="s">
        <v>48</v>
      </c>
      <c r="H81" s="21"/>
      <c r="I81" s="26"/>
      <c r="J81" s="19" t="s">
        <v>49</v>
      </c>
      <c r="K81" s="21"/>
      <c r="L81" s="21"/>
      <c r="M81" s="25" t="s">
        <v>50</v>
      </c>
      <c r="N81" s="21"/>
      <c r="O81" s="26"/>
      <c r="P81" s="19" t="s">
        <v>51</v>
      </c>
      <c r="Q81" s="21"/>
      <c r="R81" s="21"/>
      <c r="S81" s="18" t="s">
        <v>254</v>
      </c>
      <c r="T81" s="21"/>
      <c r="U81" s="26"/>
      <c r="V81" s="32"/>
      <c r="W81" s="32"/>
    </row>
    <row r="82" spans="1:23" ht="13.5" thickBot="1">
      <c r="A82" s="39">
        <v>1</v>
      </c>
      <c r="B82" s="7">
        <v>12</v>
      </c>
      <c r="C82" s="7" t="s">
        <v>176</v>
      </c>
      <c r="D82" s="7"/>
      <c r="E82" s="7" t="s">
        <v>180</v>
      </c>
      <c r="F82" s="7" t="s">
        <v>177</v>
      </c>
      <c r="G82" s="29">
        <v>25</v>
      </c>
      <c r="H82" s="8">
        <v>1</v>
      </c>
      <c r="I82" s="30">
        <v>1</v>
      </c>
      <c r="J82" s="8">
        <v>25</v>
      </c>
      <c r="K82" s="8">
        <v>1</v>
      </c>
      <c r="L82" s="8">
        <v>1</v>
      </c>
      <c r="M82" s="29">
        <v>25</v>
      </c>
      <c r="N82" s="8">
        <v>1</v>
      </c>
      <c r="O82" s="30">
        <v>1</v>
      </c>
      <c r="P82" s="8">
        <v>25</v>
      </c>
      <c r="Q82" s="8">
        <v>1</v>
      </c>
      <c r="R82" s="8">
        <v>1</v>
      </c>
      <c r="S82" s="29">
        <v>0</v>
      </c>
      <c r="T82" s="8"/>
      <c r="U82" s="30"/>
      <c r="V82" s="34"/>
      <c r="W82" s="34">
        <f>U82+T82+S82+R82+Q82+P82+O82+N82+M82+L82+K82+J82+I82+H82+G82</f>
        <v>108</v>
      </c>
    </row>
    <row r="83" spans="1:23" ht="12.75">
      <c r="A83" s="4"/>
      <c r="B83" s="4"/>
      <c r="C83" s="4"/>
      <c r="D83" s="4"/>
      <c r="E83" s="4"/>
      <c r="F83" s="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3.5" thickBot="1">
      <c r="A84" s="4"/>
      <c r="B84" s="4"/>
      <c r="C84" s="4"/>
      <c r="D84" s="4"/>
      <c r="E84" s="4"/>
      <c r="F84" s="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2.75">
      <c r="A85" s="12" t="s">
        <v>0</v>
      </c>
      <c r="B85" s="9" t="s">
        <v>1</v>
      </c>
      <c r="C85" s="17" t="s">
        <v>2</v>
      </c>
      <c r="D85" s="17" t="s">
        <v>202</v>
      </c>
      <c r="E85" s="17" t="s">
        <v>5</v>
      </c>
      <c r="F85" s="17" t="s">
        <v>6</v>
      </c>
      <c r="G85" s="23" t="s">
        <v>3</v>
      </c>
      <c r="H85" s="3" t="s">
        <v>9</v>
      </c>
      <c r="I85" s="24" t="s">
        <v>14</v>
      </c>
      <c r="J85" s="3" t="s">
        <v>4</v>
      </c>
      <c r="K85" s="3" t="s">
        <v>9</v>
      </c>
      <c r="L85" s="3" t="s">
        <v>14</v>
      </c>
      <c r="M85" s="23" t="s">
        <v>16</v>
      </c>
      <c r="N85" s="3" t="s">
        <v>9</v>
      </c>
      <c r="O85" s="24" t="s">
        <v>14</v>
      </c>
      <c r="P85" s="3" t="s">
        <v>17</v>
      </c>
      <c r="Q85" s="3" t="s">
        <v>9</v>
      </c>
      <c r="R85" s="3" t="s">
        <v>14</v>
      </c>
      <c r="S85" s="23" t="s">
        <v>18</v>
      </c>
      <c r="T85" s="3" t="s">
        <v>9</v>
      </c>
      <c r="U85" s="24" t="s">
        <v>14</v>
      </c>
      <c r="V85" s="31" t="s">
        <v>21</v>
      </c>
      <c r="W85" s="31" t="s">
        <v>8</v>
      </c>
    </row>
    <row r="86" spans="1:23" ht="12.75">
      <c r="A86" s="18"/>
      <c r="B86" s="19"/>
      <c r="C86" s="20" t="s">
        <v>216</v>
      </c>
      <c r="D86" s="20"/>
      <c r="E86" s="20"/>
      <c r="F86" s="20"/>
      <c r="G86" s="25" t="s">
        <v>48</v>
      </c>
      <c r="H86" s="21"/>
      <c r="I86" s="26"/>
      <c r="J86" s="19" t="s">
        <v>49</v>
      </c>
      <c r="K86" s="21"/>
      <c r="L86" s="21"/>
      <c r="M86" s="25" t="s">
        <v>50</v>
      </c>
      <c r="N86" s="21"/>
      <c r="O86" s="26"/>
      <c r="P86" s="19" t="s">
        <v>51</v>
      </c>
      <c r="Q86" s="21"/>
      <c r="R86" s="21"/>
      <c r="S86" s="18" t="s">
        <v>254</v>
      </c>
      <c r="T86" s="21"/>
      <c r="U86" s="26"/>
      <c r="V86" s="32"/>
      <c r="W86" s="32"/>
    </row>
    <row r="87" spans="1:23" ht="12.75">
      <c r="A87" s="38">
        <v>1</v>
      </c>
      <c r="B87">
        <v>211</v>
      </c>
      <c r="C87" t="s">
        <v>124</v>
      </c>
      <c r="D87" s="16"/>
      <c r="E87" t="s">
        <v>125</v>
      </c>
      <c r="F87" t="s">
        <v>185</v>
      </c>
      <c r="G87" s="27">
        <v>25</v>
      </c>
      <c r="H87" s="5">
        <v>1</v>
      </c>
      <c r="I87" s="28">
        <v>1</v>
      </c>
      <c r="J87" s="5">
        <v>25</v>
      </c>
      <c r="K87" s="5">
        <v>1</v>
      </c>
      <c r="L87" s="5">
        <v>1</v>
      </c>
      <c r="M87" s="27">
        <v>25</v>
      </c>
      <c r="N87" s="5">
        <v>1</v>
      </c>
      <c r="O87" s="28">
        <v>1</v>
      </c>
      <c r="P87" s="5">
        <v>25</v>
      </c>
      <c r="Q87" s="5">
        <v>1</v>
      </c>
      <c r="R87" s="5">
        <v>1</v>
      </c>
      <c r="S87" s="27">
        <v>25</v>
      </c>
      <c r="T87" s="5">
        <v>1</v>
      </c>
      <c r="U87" s="28">
        <v>1</v>
      </c>
      <c r="V87" s="33"/>
      <c r="W87" s="33">
        <f aca="true" t="shared" si="4" ref="W87:W101">U87+T87+S87+R87+Q87+P87+O87+N87+M87+L87+K87+J87+I87+H87+G87</f>
        <v>135</v>
      </c>
    </row>
    <row r="88" spans="1:23" ht="12.75">
      <c r="A88" s="38">
        <v>2</v>
      </c>
      <c r="B88">
        <v>23</v>
      </c>
      <c r="C88" t="s">
        <v>128</v>
      </c>
      <c r="D88" s="4"/>
      <c r="E88" t="s">
        <v>129</v>
      </c>
      <c r="F88" t="s">
        <v>183</v>
      </c>
      <c r="G88" s="27">
        <v>22</v>
      </c>
      <c r="H88" s="5"/>
      <c r="I88" s="28"/>
      <c r="J88" s="5">
        <v>22</v>
      </c>
      <c r="K88" s="5"/>
      <c r="L88" s="5"/>
      <c r="M88" s="27">
        <v>22</v>
      </c>
      <c r="N88" s="5"/>
      <c r="O88" s="28"/>
      <c r="P88" s="5">
        <v>20</v>
      </c>
      <c r="Q88" s="5"/>
      <c r="R88" s="5"/>
      <c r="S88" s="27">
        <v>20</v>
      </c>
      <c r="T88" s="5"/>
      <c r="U88" s="28"/>
      <c r="V88" s="33"/>
      <c r="W88" s="33">
        <f t="shared" si="4"/>
        <v>106</v>
      </c>
    </row>
    <row r="89" spans="1:23" ht="12.75">
      <c r="A89" s="38">
        <v>3</v>
      </c>
      <c r="B89">
        <v>85</v>
      </c>
      <c r="C89" t="s">
        <v>43</v>
      </c>
      <c r="D89" s="4"/>
      <c r="E89" t="s">
        <v>120</v>
      </c>
      <c r="F89" t="s">
        <v>182</v>
      </c>
      <c r="G89" s="27">
        <v>20</v>
      </c>
      <c r="H89" s="5"/>
      <c r="I89" s="28"/>
      <c r="J89" s="5">
        <v>20</v>
      </c>
      <c r="K89" s="5"/>
      <c r="L89" s="5"/>
      <c r="M89" s="27">
        <v>20</v>
      </c>
      <c r="N89" s="5"/>
      <c r="O89" s="28"/>
      <c r="P89" s="5">
        <v>18</v>
      </c>
      <c r="Q89" s="5"/>
      <c r="R89" s="5"/>
      <c r="S89" s="27">
        <v>16</v>
      </c>
      <c r="T89" s="5"/>
      <c r="U89" s="28"/>
      <c r="V89" s="33"/>
      <c r="W89" s="33">
        <f t="shared" si="4"/>
        <v>94</v>
      </c>
    </row>
    <row r="90" spans="1:23" ht="12.75">
      <c r="A90" s="38">
        <v>4</v>
      </c>
      <c r="B90">
        <v>10</v>
      </c>
      <c r="C90" t="s">
        <v>121</v>
      </c>
      <c r="D90" s="16"/>
      <c r="E90" t="s">
        <v>122</v>
      </c>
      <c r="F90" t="s">
        <v>183</v>
      </c>
      <c r="G90" s="27">
        <v>18</v>
      </c>
      <c r="H90" s="5"/>
      <c r="I90" s="28"/>
      <c r="J90" s="5">
        <v>0</v>
      </c>
      <c r="K90" s="5"/>
      <c r="L90" s="5"/>
      <c r="M90" s="27">
        <v>18</v>
      </c>
      <c r="N90" s="5"/>
      <c r="O90" s="28"/>
      <c r="P90" s="5">
        <v>0</v>
      </c>
      <c r="Q90" s="5"/>
      <c r="R90" s="5"/>
      <c r="S90" s="27">
        <v>0</v>
      </c>
      <c r="T90" s="5"/>
      <c r="U90" s="28"/>
      <c r="V90" s="33"/>
      <c r="W90" s="33">
        <f t="shared" si="4"/>
        <v>36</v>
      </c>
    </row>
    <row r="91" spans="1:23" ht="12.75">
      <c r="A91" s="38">
        <v>5</v>
      </c>
      <c r="B91">
        <v>27</v>
      </c>
      <c r="C91" t="s">
        <v>280</v>
      </c>
      <c r="D91" s="16"/>
      <c r="E91" t="s">
        <v>281</v>
      </c>
      <c r="F91" t="s">
        <v>282</v>
      </c>
      <c r="G91" s="27">
        <v>0</v>
      </c>
      <c r="H91" s="5"/>
      <c r="I91" s="28"/>
      <c r="J91" s="5">
        <v>0</v>
      </c>
      <c r="K91" s="5"/>
      <c r="L91" s="5"/>
      <c r="M91" s="27">
        <v>0</v>
      </c>
      <c r="N91" s="5"/>
      <c r="O91" s="28"/>
      <c r="P91" s="5">
        <v>0</v>
      </c>
      <c r="Q91" s="5"/>
      <c r="R91" s="5"/>
      <c r="S91" s="27">
        <v>22</v>
      </c>
      <c r="T91" s="5"/>
      <c r="U91" s="28"/>
      <c r="V91" s="33"/>
      <c r="W91" s="33">
        <f t="shared" si="4"/>
        <v>22</v>
      </c>
    </row>
    <row r="92" spans="1:23" ht="12.75">
      <c r="A92" s="38">
        <v>6</v>
      </c>
      <c r="B92">
        <v>318</v>
      </c>
      <c r="C92" t="s">
        <v>261</v>
      </c>
      <c r="D92" s="4"/>
      <c r="E92" t="s">
        <v>262</v>
      </c>
      <c r="F92" t="s">
        <v>159</v>
      </c>
      <c r="G92" s="27">
        <v>0</v>
      </c>
      <c r="H92" s="5"/>
      <c r="I92" s="28"/>
      <c r="J92" s="5">
        <v>0</v>
      </c>
      <c r="K92" s="5"/>
      <c r="L92" s="5"/>
      <c r="M92" s="27">
        <v>0</v>
      </c>
      <c r="N92" s="5"/>
      <c r="O92" s="28"/>
      <c r="P92" s="5">
        <v>22</v>
      </c>
      <c r="Q92" s="5"/>
      <c r="R92" s="5"/>
      <c r="S92" s="27">
        <v>0</v>
      </c>
      <c r="T92" s="5"/>
      <c r="U92" s="28"/>
      <c r="V92" s="33"/>
      <c r="W92" s="33">
        <f t="shared" si="4"/>
        <v>22</v>
      </c>
    </row>
    <row r="93" spans="1:23" ht="12.75">
      <c r="A93" s="38">
        <v>7</v>
      </c>
      <c r="B93">
        <v>93</v>
      </c>
      <c r="C93" t="s">
        <v>283</v>
      </c>
      <c r="D93" s="16"/>
      <c r="E93" t="s">
        <v>284</v>
      </c>
      <c r="F93" t="s">
        <v>182</v>
      </c>
      <c r="G93" s="27">
        <v>0</v>
      </c>
      <c r="H93" s="5"/>
      <c r="I93" s="28"/>
      <c r="J93" s="5">
        <v>0</v>
      </c>
      <c r="K93" s="5"/>
      <c r="L93" s="5"/>
      <c r="M93" s="27">
        <v>0</v>
      </c>
      <c r="N93" s="5"/>
      <c r="O93" s="28"/>
      <c r="P93" s="5">
        <v>0</v>
      </c>
      <c r="Q93" s="5"/>
      <c r="R93" s="5"/>
      <c r="S93" s="27">
        <v>18</v>
      </c>
      <c r="T93" s="5"/>
      <c r="U93" s="28"/>
      <c r="V93" s="33"/>
      <c r="W93" s="33">
        <f t="shared" si="4"/>
        <v>18</v>
      </c>
    </row>
    <row r="94" spans="1:23" ht="12.75">
      <c r="A94" s="38">
        <v>8</v>
      </c>
      <c r="B94" s="41">
        <v>21</v>
      </c>
      <c r="C94" s="41" t="s">
        <v>241</v>
      </c>
      <c r="D94" s="16"/>
      <c r="E94" s="41" t="s">
        <v>240</v>
      </c>
      <c r="F94" s="41" t="s">
        <v>239</v>
      </c>
      <c r="G94" s="27">
        <v>0</v>
      </c>
      <c r="H94" s="5"/>
      <c r="I94" s="28"/>
      <c r="J94" s="5">
        <v>18</v>
      </c>
      <c r="K94" s="5"/>
      <c r="L94" s="5"/>
      <c r="M94" s="27">
        <v>0</v>
      </c>
      <c r="N94" s="5"/>
      <c r="O94" s="28"/>
      <c r="P94" s="5">
        <v>0</v>
      </c>
      <c r="Q94" s="5"/>
      <c r="R94" s="5"/>
      <c r="S94" s="27">
        <v>0</v>
      </c>
      <c r="T94" s="5"/>
      <c r="U94" s="28"/>
      <c r="V94" s="33"/>
      <c r="W94" s="33">
        <f t="shared" si="4"/>
        <v>18</v>
      </c>
    </row>
    <row r="95" spans="1:23" ht="12.75">
      <c r="A95" s="38">
        <v>9</v>
      </c>
      <c r="B95">
        <v>19</v>
      </c>
      <c r="C95" t="s">
        <v>242</v>
      </c>
      <c r="D95" s="16"/>
      <c r="F95" t="s">
        <v>243</v>
      </c>
      <c r="G95" s="27">
        <v>0</v>
      </c>
      <c r="H95" s="5"/>
      <c r="I95" s="28"/>
      <c r="J95" s="5">
        <v>16</v>
      </c>
      <c r="K95" s="5"/>
      <c r="L95" s="5"/>
      <c r="M95" s="27">
        <v>0</v>
      </c>
      <c r="N95" s="5"/>
      <c r="O95" s="28"/>
      <c r="P95" s="5">
        <v>0</v>
      </c>
      <c r="Q95" s="5"/>
      <c r="R95" s="5"/>
      <c r="S95" s="27">
        <v>0</v>
      </c>
      <c r="T95" s="5"/>
      <c r="U95" s="28"/>
      <c r="V95" s="33"/>
      <c r="W95" s="33">
        <f t="shared" si="4"/>
        <v>16</v>
      </c>
    </row>
    <row r="96" spans="1:23" ht="12.75">
      <c r="A96" s="38">
        <v>10</v>
      </c>
      <c r="B96">
        <v>7</v>
      </c>
      <c r="C96" t="s">
        <v>130</v>
      </c>
      <c r="D96" s="4"/>
      <c r="E96" t="s">
        <v>131</v>
      </c>
      <c r="F96" t="s">
        <v>181</v>
      </c>
      <c r="G96" s="27">
        <v>16</v>
      </c>
      <c r="H96" s="5"/>
      <c r="I96" s="28"/>
      <c r="J96" s="5">
        <v>0</v>
      </c>
      <c r="K96" s="5"/>
      <c r="L96" s="5"/>
      <c r="M96" s="27">
        <v>0</v>
      </c>
      <c r="N96" s="5"/>
      <c r="O96" s="28"/>
      <c r="P96" s="5">
        <v>0</v>
      </c>
      <c r="Q96" s="5"/>
      <c r="R96" s="5"/>
      <c r="S96" s="27">
        <v>0</v>
      </c>
      <c r="T96" s="5"/>
      <c r="U96" s="28"/>
      <c r="V96" s="33"/>
      <c r="W96" s="33">
        <f t="shared" si="4"/>
        <v>16</v>
      </c>
    </row>
    <row r="97" spans="1:23" ht="12.75">
      <c r="A97" s="38">
        <v>11</v>
      </c>
      <c r="B97">
        <v>17</v>
      </c>
      <c r="C97" t="s">
        <v>175</v>
      </c>
      <c r="D97" s="4"/>
      <c r="F97" t="s">
        <v>177</v>
      </c>
      <c r="G97" s="27">
        <v>15</v>
      </c>
      <c r="H97" s="5"/>
      <c r="I97" s="28"/>
      <c r="J97" s="5">
        <v>0</v>
      </c>
      <c r="K97" s="5"/>
      <c r="L97" s="5"/>
      <c r="M97" s="27">
        <v>0</v>
      </c>
      <c r="N97" s="5"/>
      <c r="O97" s="28"/>
      <c r="P97" s="5">
        <v>0</v>
      </c>
      <c r="Q97" s="5"/>
      <c r="R97" s="5"/>
      <c r="S97" s="27">
        <v>0</v>
      </c>
      <c r="T97" s="5"/>
      <c r="U97" s="28"/>
      <c r="V97" s="33"/>
      <c r="W97" s="33">
        <f t="shared" si="4"/>
        <v>15</v>
      </c>
    </row>
    <row r="98" spans="1:23" ht="12.75">
      <c r="A98" s="38">
        <v>12</v>
      </c>
      <c r="B98">
        <v>13</v>
      </c>
      <c r="C98" t="s">
        <v>158</v>
      </c>
      <c r="D98" s="16"/>
      <c r="E98" t="s">
        <v>160</v>
      </c>
      <c r="F98" t="s">
        <v>159</v>
      </c>
      <c r="G98" s="27">
        <v>14</v>
      </c>
      <c r="H98" s="5"/>
      <c r="I98" s="28"/>
      <c r="J98" s="5">
        <v>0</v>
      </c>
      <c r="K98" s="5"/>
      <c r="L98" s="5"/>
      <c r="M98" s="27">
        <v>0</v>
      </c>
      <c r="N98" s="5"/>
      <c r="O98" s="28"/>
      <c r="P98" s="5">
        <v>0</v>
      </c>
      <c r="Q98" s="5"/>
      <c r="R98" s="5"/>
      <c r="S98" s="27">
        <v>0</v>
      </c>
      <c r="T98" s="5"/>
      <c r="U98" s="28"/>
      <c r="V98" s="33"/>
      <c r="W98" s="33">
        <f t="shared" si="4"/>
        <v>14</v>
      </c>
    </row>
    <row r="99" spans="1:23" ht="12.75">
      <c r="A99" s="42">
        <v>13</v>
      </c>
      <c r="B99">
        <v>521</v>
      </c>
      <c r="C99" t="s">
        <v>126</v>
      </c>
      <c r="D99" s="4"/>
      <c r="E99" t="s">
        <v>127</v>
      </c>
      <c r="F99" t="s">
        <v>187</v>
      </c>
      <c r="G99" s="27">
        <v>0</v>
      </c>
      <c r="H99" s="5"/>
      <c r="I99" s="28"/>
      <c r="J99" s="5">
        <v>0</v>
      </c>
      <c r="K99" s="5"/>
      <c r="L99" s="5"/>
      <c r="M99" s="27">
        <v>0</v>
      </c>
      <c r="N99" s="5"/>
      <c r="O99" s="28"/>
      <c r="P99" s="5">
        <v>0</v>
      </c>
      <c r="Q99" s="5"/>
      <c r="R99" s="5"/>
      <c r="S99" s="27">
        <v>0</v>
      </c>
      <c r="T99" s="5"/>
      <c r="U99" s="28"/>
      <c r="V99" s="33"/>
      <c r="W99" s="33">
        <f t="shared" si="4"/>
        <v>0</v>
      </c>
    </row>
    <row r="100" spans="1:23" ht="12.75">
      <c r="A100" s="42">
        <v>14</v>
      </c>
      <c r="B100">
        <v>37</v>
      </c>
      <c r="C100" t="s">
        <v>123</v>
      </c>
      <c r="D100" s="16"/>
      <c r="F100" t="s">
        <v>186</v>
      </c>
      <c r="G100" s="27">
        <v>0</v>
      </c>
      <c r="H100" s="5"/>
      <c r="I100" s="28"/>
      <c r="J100" s="5">
        <v>0</v>
      </c>
      <c r="K100" s="5"/>
      <c r="L100" s="5"/>
      <c r="M100" s="27">
        <v>0</v>
      </c>
      <c r="N100" s="5"/>
      <c r="O100" s="28"/>
      <c r="P100" s="5">
        <v>0</v>
      </c>
      <c r="Q100" s="5"/>
      <c r="R100" s="5"/>
      <c r="S100" s="27">
        <v>0</v>
      </c>
      <c r="T100" s="5"/>
      <c r="U100" s="28"/>
      <c r="V100" s="33"/>
      <c r="W100" s="33">
        <f t="shared" si="4"/>
        <v>0</v>
      </c>
    </row>
    <row r="101" spans="1:23" ht="13.5" thickBot="1">
      <c r="A101" s="39">
        <v>15</v>
      </c>
      <c r="B101" s="7">
        <v>23</v>
      </c>
      <c r="C101" s="7" t="s">
        <v>119</v>
      </c>
      <c r="D101" s="40"/>
      <c r="E101" s="7" t="s">
        <v>39</v>
      </c>
      <c r="F101" s="7" t="s">
        <v>173</v>
      </c>
      <c r="G101" s="29">
        <v>0</v>
      </c>
      <c r="H101" s="8"/>
      <c r="I101" s="30"/>
      <c r="J101" s="8">
        <v>0</v>
      </c>
      <c r="K101" s="8"/>
      <c r="L101" s="8"/>
      <c r="M101" s="29">
        <v>0</v>
      </c>
      <c r="N101" s="8"/>
      <c r="O101" s="30"/>
      <c r="P101" s="8">
        <v>0</v>
      </c>
      <c r="Q101" s="8"/>
      <c r="R101" s="8"/>
      <c r="S101" s="29">
        <v>0</v>
      </c>
      <c r="T101" s="8"/>
      <c r="U101" s="30"/>
      <c r="V101" s="34"/>
      <c r="W101" s="34">
        <f t="shared" si="4"/>
        <v>0</v>
      </c>
    </row>
    <row r="102" spans="1:23" ht="12.75">
      <c r="A102" s="10"/>
      <c r="B102" s="10"/>
      <c r="C102" s="15"/>
      <c r="D102" s="15"/>
      <c r="E102" s="16"/>
      <c r="F102" s="1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3.5" thickBot="1">
      <c r="A103" s="10"/>
      <c r="B103" s="10"/>
      <c r="C103" s="15"/>
      <c r="D103" s="15"/>
      <c r="E103" s="16"/>
      <c r="F103" s="1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2.75">
      <c r="A104" s="12" t="s">
        <v>0</v>
      </c>
      <c r="B104" s="9" t="s">
        <v>1</v>
      </c>
      <c r="C104" s="17" t="s">
        <v>2</v>
      </c>
      <c r="D104" s="17" t="s">
        <v>202</v>
      </c>
      <c r="E104" s="17" t="s">
        <v>5</v>
      </c>
      <c r="F104" s="17" t="s">
        <v>6</v>
      </c>
      <c r="G104" s="23" t="s">
        <v>3</v>
      </c>
      <c r="H104" s="3" t="s">
        <v>9</v>
      </c>
      <c r="I104" s="24" t="s">
        <v>14</v>
      </c>
      <c r="J104" s="23" t="s">
        <v>4</v>
      </c>
      <c r="K104" s="3" t="s">
        <v>9</v>
      </c>
      <c r="L104" s="24" t="s">
        <v>14</v>
      </c>
      <c r="M104" s="23" t="s">
        <v>16</v>
      </c>
      <c r="N104" s="3" t="s">
        <v>9</v>
      </c>
      <c r="O104" s="24" t="s">
        <v>14</v>
      </c>
      <c r="P104" s="23" t="s">
        <v>17</v>
      </c>
      <c r="Q104" s="3" t="s">
        <v>9</v>
      </c>
      <c r="R104" s="24" t="s">
        <v>14</v>
      </c>
      <c r="S104" s="23" t="s">
        <v>18</v>
      </c>
      <c r="T104" s="3" t="s">
        <v>9</v>
      </c>
      <c r="U104" s="24" t="s">
        <v>14</v>
      </c>
      <c r="V104" s="24" t="s">
        <v>21</v>
      </c>
      <c r="W104" s="31" t="s">
        <v>8</v>
      </c>
    </row>
    <row r="105" spans="1:23" ht="12.75">
      <c r="A105" s="18"/>
      <c r="B105" s="19"/>
      <c r="C105" s="20" t="s">
        <v>217</v>
      </c>
      <c r="D105" s="20"/>
      <c r="E105" s="20"/>
      <c r="F105" s="20"/>
      <c r="G105" s="25" t="s">
        <v>48</v>
      </c>
      <c r="H105" s="21"/>
      <c r="I105" s="26"/>
      <c r="J105" s="19" t="s">
        <v>49</v>
      </c>
      <c r="K105" s="21"/>
      <c r="L105" s="21"/>
      <c r="M105" s="25" t="s">
        <v>50</v>
      </c>
      <c r="N105" s="21"/>
      <c r="O105" s="26"/>
      <c r="P105" s="19" t="s">
        <v>51</v>
      </c>
      <c r="Q105" s="21"/>
      <c r="R105" s="21"/>
      <c r="S105" s="18" t="s">
        <v>254</v>
      </c>
      <c r="T105" s="21"/>
      <c r="U105" s="26"/>
      <c r="V105" s="26"/>
      <c r="W105" s="32"/>
    </row>
    <row r="106" spans="1:23" ht="12.75">
      <c r="A106" s="38">
        <v>1</v>
      </c>
      <c r="B106" s="4">
        <v>10</v>
      </c>
      <c r="C106" s="4" t="s">
        <v>121</v>
      </c>
      <c r="D106" s="4"/>
      <c r="E106" s="4" t="s">
        <v>122</v>
      </c>
      <c r="F106" s="4" t="s">
        <v>183</v>
      </c>
      <c r="G106" s="27">
        <v>25</v>
      </c>
      <c r="H106" s="5">
        <v>1</v>
      </c>
      <c r="I106" s="28">
        <v>1</v>
      </c>
      <c r="J106" s="27">
        <v>0</v>
      </c>
      <c r="K106" s="5"/>
      <c r="L106" s="28"/>
      <c r="M106" s="27">
        <v>25</v>
      </c>
      <c r="N106" s="5">
        <v>1</v>
      </c>
      <c r="O106" s="28">
        <v>1</v>
      </c>
      <c r="P106" s="27">
        <v>0</v>
      </c>
      <c r="Q106" s="5"/>
      <c r="R106" s="28"/>
      <c r="S106" s="27">
        <v>0</v>
      </c>
      <c r="T106" s="5"/>
      <c r="U106" s="28"/>
      <c r="V106" s="28"/>
      <c r="W106" s="33">
        <f>U106+T106+S106+R106+Q106+P106+O106+N106+M106+L106+K106+J106+I106+H106+G106</f>
        <v>54</v>
      </c>
    </row>
    <row r="107" spans="1:23" ht="13.5" thickBot="1">
      <c r="A107" s="39">
        <v>2</v>
      </c>
      <c r="B107" s="7">
        <v>23</v>
      </c>
      <c r="C107" s="7" t="s">
        <v>119</v>
      </c>
      <c r="D107" s="7"/>
      <c r="E107" s="7" t="s">
        <v>39</v>
      </c>
      <c r="F107" s="7" t="s">
        <v>173</v>
      </c>
      <c r="G107" s="29">
        <v>0</v>
      </c>
      <c r="H107" s="8"/>
      <c r="I107" s="30"/>
      <c r="J107" s="29">
        <v>0</v>
      </c>
      <c r="K107" s="8"/>
      <c r="L107" s="30"/>
      <c r="M107" s="29">
        <v>0</v>
      </c>
      <c r="N107" s="8"/>
      <c r="O107" s="30"/>
      <c r="P107" s="29">
        <v>0</v>
      </c>
      <c r="Q107" s="8"/>
      <c r="R107" s="30"/>
      <c r="S107" s="29">
        <v>0</v>
      </c>
      <c r="T107" s="8"/>
      <c r="U107" s="30"/>
      <c r="V107" s="30"/>
      <c r="W107" s="34">
        <f>U107+T107+S107+R107+Q107+P107+O107+N107+M107+L107+K107+J107+I107+H107+G107</f>
        <v>0</v>
      </c>
    </row>
    <row r="108" spans="1:23" ht="13.5" thickBot="1">
      <c r="A108"/>
      <c r="B108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3.5" hidden="1" thickBot="1">
      <c r="A109" s="12" t="s">
        <v>0</v>
      </c>
      <c r="B109" s="9" t="s">
        <v>1</v>
      </c>
      <c r="C109" s="17" t="s">
        <v>2</v>
      </c>
      <c r="D109" s="17"/>
      <c r="E109" s="17" t="s">
        <v>5</v>
      </c>
      <c r="F109" s="17" t="s">
        <v>6</v>
      </c>
      <c r="G109" s="23" t="s">
        <v>3</v>
      </c>
      <c r="H109" s="3" t="s">
        <v>9</v>
      </c>
      <c r="I109" s="24" t="s">
        <v>14</v>
      </c>
      <c r="J109" s="3" t="s">
        <v>4</v>
      </c>
      <c r="K109" s="3" t="s">
        <v>9</v>
      </c>
      <c r="L109" s="3" t="s">
        <v>14</v>
      </c>
      <c r="M109" s="23" t="s">
        <v>16</v>
      </c>
      <c r="N109" s="3" t="s">
        <v>9</v>
      </c>
      <c r="O109" s="24" t="s">
        <v>14</v>
      </c>
      <c r="P109" s="3" t="s">
        <v>17</v>
      </c>
      <c r="Q109" s="3" t="s">
        <v>9</v>
      </c>
      <c r="R109" s="3" t="s">
        <v>14</v>
      </c>
      <c r="S109" s="23" t="s">
        <v>18</v>
      </c>
      <c r="T109" s="3" t="s">
        <v>9</v>
      </c>
      <c r="U109" s="3" t="s">
        <v>14</v>
      </c>
      <c r="V109" s="31" t="s">
        <v>21</v>
      </c>
      <c r="W109" s="31" t="s">
        <v>8</v>
      </c>
    </row>
    <row r="110" spans="1:23" ht="13.5" hidden="1" thickBot="1">
      <c r="A110" s="18"/>
      <c r="B110" s="19"/>
      <c r="C110" s="20" t="s">
        <v>34</v>
      </c>
      <c r="D110" s="20"/>
      <c r="E110" s="20"/>
      <c r="F110" s="20"/>
      <c r="G110" s="25" t="s">
        <v>26</v>
      </c>
      <c r="H110" s="21"/>
      <c r="I110" s="26"/>
      <c r="J110" s="19" t="s">
        <v>27</v>
      </c>
      <c r="K110" s="21"/>
      <c r="L110" s="21"/>
      <c r="M110" s="25" t="s">
        <v>28</v>
      </c>
      <c r="N110" s="21"/>
      <c r="O110" s="26"/>
      <c r="P110" s="19" t="s">
        <v>29</v>
      </c>
      <c r="Q110" s="21"/>
      <c r="R110" s="21"/>
      <c r="S110" s="18" t="s">
        <v>30</v>
      </c>
      <c r="T110" s="21"/>
      <c r="U110" s="21"/>
      <c r="V110" s="32"/>
      <c r="W110" s="32"/>
    </row>
    <row r="111" spans="1:23" ht="13.5" hidden="1" thickBot="1">
      <c r="A111" s="14"/>
      <c r="B111" s="11"/>
      <c r="C111" s="7"/>
      <c r="D111" s="7"/>
      <c r="E111" s="7"/>
      <c r="F111" s="37"/>
      <c r="G111" s="29"/>
      <c r="H111" s="8"/>
      <c r="I111" s="30"/>
      <c r="J111" s="29"/>
      <c r="K111" s="8"/>
      <c r="L111" s="30"/>
      <c r="M111" s="29"/>
      <c r="N111" s="8"/>
      <c r="O111" s="30"/>
      <c r="P111" s="29"/>
      <c r="Q111" s="8"/>
      <c r="R111" s="30"/>
      <c r="S111" s="29"/>
      <c r="T111" s="8"/>
      <c r="U111" s="30"/>
      <c r="V111" s="34"/>
      <c r="W111" s="34">
        <f>U111+T111+S111+R111+Q111+P111+O111+N111+M111+L111+K111+J111+I111+H111+G111</f>
        <v>0</v>
      </c>
    </row>
    <row r="112" spans="1:23" ht="13.5" hidden="1" thickBot="1">
      <c r="A112" s="10"/>
      <c r="B112" s="10"/>
      <c r="C112" s="4"/>
      <c r="D112" s="4"/>
      <c r="E112" s="4"/>
      <c r="F112" s="4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3.5" hidden="1" thickBot="1">
      <c r="A113" s="12" t="s">
        <v>0</v>
      </c>
      <c r="B113" s="9" t="s">
        <v>1</v>
      </c>
      <c r="C113" s="17" t="s">
        <v>2</v>
      </c>
      <c r="D113" s="17"/>
      <c r="E113" s="17" t="s">
        <v>5</v>
      </c>
      <c r="F113" s="17" t="s">
        <v>6</v>
      </c>
      <c r="G113" s="23" t="s">
        <v>3</v>
      </c>
      <c r="H113" s="3" t="s">
        <v>9</v>
      </c>
      <c r="I113" s="24" t="s">
        <v>14</v>
      </c>
      <c r="J113" s="3" t="s">
        <v>4</v>
      </c>
      <c r="K113" s="3" t="s">
        <v>9</v>
      </c>
      <c r="L113" s="3" t="s">
        <v>14</v>
      </c>
      <c r="M113" s="23" t="s">
        <v>16</v>
      </c>
      <c r="N113" s="3" t="s">
        <v>9</v>
      </c>
      <c r="O113" s="24" t="s">
        <v>14</v>
      </c>
      <c r="P113" s="3" t="s">
        <v>17</v>
      </c>
      <c r="Q113" s="3" t="s">
        <v>9</v>
      </c>
      <c r="R113" s="3" t="s">
        <v>14</v>
      </c>
      <c r="S113" s="23" t="s">
        <v>18</v>
      </c>
      <c r="T113" s="3" t="s">
        <v>9</v>
      </c>
      <c r="U113" s="24" t="s">
        <v>14</v>
      </c>
      <c r="V113" s="24" t="s">
        <v>21</v>
      </c>
      <c r="W113" s="31" t="s">
        <v>8</v>
      </c>
    </row>
    <row r="114" spans="1:23" ht="13.5" hidden="1" thickBot="1">
      <c r="A114" s="18"/>
      <c r="B114" s="19"/>
      <c r="C114" s="20" t="s">
        <v>35</v>
      </c>
      <c r="D114" s="20"/>
      <c r="E114" s="20"/>
      <c r="F114" s="20"/>
      <c r="G114" s="25" t="s">
        <v>26</v>
      </c>
      <c r="H114" s="21"/>
      <c r="I114" s="26"/>
      <c r="J114" s="19" t="s">
        <v>27</v>
      </c>
      <c r="K114" s="21"/>
      <c r="L114" s="21"/>
      <c r="M114" s="25" t="s">
        <v>28</v>
      </c>
      <c r="N114" s="21"/>
      <c r="O114" s="26"/>
      <c r="P114" s="19" t="s">
        <v>29</v>
      </c>
      <c r="Q114" s="21"/>
      <c r="R114" s="21"/>
      <c r="S114" s="18" t="s">
        <v>30</v>
      </c>
      <c r="T114" s="21"/>
      <c r="U114" s="26"/>
      <c r="V114" s="26"/>
      <c r="W114" s="32"/>
    </row>
    <row r="115" spans="1:23" ht="13.5" hidden="1" thickBot="1">
      <c r="A115" s="14"/>
      <c r="B115" s="11"/>
      <c r="C115" s="7"/>
      <c r="D115" s="7"/>
      <c r="E115" s="7"/>
      <c r="F115" s="22"/>
      <c r="G115" s="29"/>
      <c r="H115" s="8"/>
      <c r="I115" s="30"/>
      <c r="J115" s="8"/>
      <c r="K115" s="8"/>
      <c r="L115" s="8"/>
      <c r="M115" s="29"/>
      <c r="N115" s="8"/>
      <c r="O115" s="30"/>
      <c r="P115" s="8"/>
      <c r="Q115" s="8"/>
      <c r="R115" s="8"/>
      <c r="S115" s="29"/>
      <c r="T115" s="8"/>
      <c r="U115" s="30"/>
      <c r="V115" s="30"/>
      <c r="W115" s="34">
        <f>U115+T115+S115+R115+Q115+P115+O115+N115+M115+L115+K115+J115+I115+H115+G115</f>
        <v>0</v>
      </c>
    </row>
    <row r="116" spans="1:23" ht="13.5" hidden="1" thickBot="1">
      <c r="A116" s="10"/>
      <c r="B116" s="10"/>
      <c r="C116" s="4"/>
      <c r="D116" s="4"/>
      <c r="E116" s="4"/>
      <c r="F116" s="1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3.5" hidden="1" thickBot="1">
      <c r="A117" s="12" t="s">
        <v>0</v>
      </c>
      <c r="B117" s="9" t="s">
        <v>1</v>
      </c>
      <c r="C117" s="17" t="s">
        <v>2</v>
      </c>
      <c r="D117" s="17"/>
      <c r="E117" s="17" t="s">
        <v>5</v>
      </c>
      <c r="F117" s="17" t="s">
        <v>6</v>
      </c>
      <c r="G117" s="23" t="s">
        <v>3</v>
      </c>
      <c r="H117" s="3" t="s">
        <v>9</v>
      </c>
      <c r="I117" s="24" t="s">
        <v>14</v>
      </c>
      <c r="J117" s="3" t="s">
        <v>4</v>
      </c>
      <c r="K117" s="3" t="s">
        <v>9</v>
      </c>
      <c r="L117" s="3" t="s">
        <v>14</v>
      </c>
      <c r="M117" s="23" t="s">
        <v>16</v>
      </c>
      <c r="N117" s="3" t="s">
        <v>9</v>
      </c>
      <c r="O117" s="24" t="s">
        <v>14</v>
      </c>
      <c r="P117" s="3" t="s">
        <v>17</v>
      </c>
      <c r="Q117" s="3" t="s">
        <v>9</v>
      </c>
      <c r="R117" s="3" t="s">
        <v>14</v>
      </c>
      <c r="S117" s="23" t="s">
        <v>18</v>
      </c>
      <c r="T117" s="3" t="s">
        <v>9</v>
      </c>
      <c r="U117" s="3" t="s">
        <v>14</v>
      </c>
      <c r="V117" s="31" t="s">
        <v>21</v>
      </c>
      <c r="W117" s="31" t="s">
        <v>8</v>
      </c>
    </row>
    <row r="118" spans="1:23" ht="13.5" hidden="1" thickBot="1">
      <c r="A118" s="18"/>
      <c r="B118" s="19"/>
      <c r="C118" s="20" t="s">
        <v>36</v>
      </c>
      <c r="D118" s="20"/>
      <c r="E118" s="20"/>
      <c r="F118" s="20"/>
      <c r="G118" s="25" t="s">
        <v>26</v>
      </c>
      <c r="H118" s="21"/>
      <c r="I118" s="26"/>
      <c r="J118" s="19" t="s">
        <v>27</v>
      </c>
      <c r="K118" s="21"/>
      <c r="L118" s="21"/>
      <c r="M118" s="25" t="s">
        <v>28</v>
      </c>
      <c r="N118" s="21"/>
      <c r="O118" s="26"/>
      <c r="P118" s="19" t="s">
        <v>29</v>
      </c>
      <c r="Q118" s="21"/>
      <c r="R118" s="21"/>
      <c r="S118" s="18" t="s">
        <v>30</v>
      </c>
      <c r="T118" s="21"/>
      <c r="U118" s="21"/>
      <c r="V118" s="32"/>
      <c r="W118" s="32"/>
    </row>
    <row r="119" spans="1:23" ht="13.5" hidden="1" thickBot="1">
      <c r="A119" s="14"/>
      <c r="B119" s="11"/>
      <c r="C119" s="7"/>
      <c r="D119" s="7"/>
      <c r="E119" s="7"/>
      <c r="F119" s="37"/>
      <c r="G119" s="29"/>
      <c r="H119" s="8"/>
      <c r="I119" s="30"/>
      <c r="J119" s="29"/>
      <c r="K119" s="8"/>
      <c r="L119" s="30"/>
      <c r="M119" s="29"/>
      <c r="N119" s="8"/>
      <c r="O119" s="30"/>
      <c r="P119" s="29"/>
      <c r="Q119" s="8"/>
      <c r="R119" s="30"/>
      <c r="S119" s="29"/>
      <c r="T119" s="8"/>
      <c r="U119" s="30"/>
      <c r="V119" s="34"/>
      <c r="W119" s="34">
        <f>U119+T119+S119+R119+Q119+P119+O119+N119+M119+L119+K119+J119+I119+H119+G119</f>
        <v>0</v>
      </c>
    </row>
    <row r="120" spans="1:23" ht="13.5" hidden="1" thickBot="1">
      <c r="A120" s="10"/>
      <c r="B120" s="10"/>
      <c r="C120" s="4"/>
      <c r="D120" s="4"/>
      <c r="E120" s="4"/>
      <c r="F120" s="4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.75">
      <c r="A121" s="12" t="s">
        <v>0</v>
      </c>
      <c r="B121" s="9" t="s">
        <v>1</v>
      </c>
      <c r="C121" s="17" t="s">
        <v>2</v>
      </c>
      <c r="D121" s="17" t="s">
        <v>202</v>
      </c>
      <c r="E121" s="17" t="s">
        <v>5</v>
      </c>
      <c r="F121" s="17" t="s">
        <v>6</v>
      </c>
      <c r="G121" s="23" t="s">
        <v>3</v>
      </c>
      <c r="H121" s="3" t="s">
        <v>9</v>
      </c>
      <c r="I121" s="24" t="s">
        <v>14</v>
      </c>
      <c r="J121" s="3" t="s">
        <v>4</v>
      </c>
      <c r="K121" s="3" t="s">
        <v>9</v>
      </c>
      <c r="L121" s="3" t="s">
        <v>14</v>
      </c>
      <c r="M121" s="23" t="s">
        <v>16</v>
      </c>
      <c r="N121" s="3" t="s">
        <v>9</v>
      </c>
      <c r="O121" s="24" t="s">
        <v>14</v>
      </c>
      <c r="P121" s="3" t="s">
        <v>17</v>
      </c>
      <c r="Q121" s="3" t="s">
        <v>9</v>
      </c>
      <c r="R121" s="3" t="s">
        <v>14</v>
      </c>
      <c r="S121" s="23" t="s">
        <v>18</v>
      </c>
      <c r="T121" s="3" t="s">
        <v>9</v>
      </c>
      <c r="U121" s="24" t="s">
        <v>14</v>
      </c>
      <c r="V121" s="3" t="s">
        <v>21</v>
      </c>
      <c r="W121" s="31" t="s">
        <v>8</v>
      </c>
    </row>
    <row r="122" spans="1:23" ht="12.75">
      <c r="A122" s="18"/>
      <c r="B122" s="19"/>
      <c r="C122" s="20" t="s">
        <v>200</v>
      </c>
      <c r="D122" s="20"/>
      <c r="E122" s="20"/>
      <c r="F122" s="20"/>
      <c r="G122" s="25" t="s">
        <v>48</v>
      </c>
      <c r="H122" s="21"/>
      <c r="I122" s="26"/>
      <c r="J122" s="19" t="s">
        <v>220</v>
      </c>
      <c r="K122" s="21"/>
      <c r="L122" s="21"/>
      <c r="M122" s="18" t="s">
        <v>49</v>
      </c>
      <c r="N122" s="21"/>
      <c r="O122" s="26"/>
      <c r="P122" s="19" t="s">
        <v>51</v>
      </c>
      <c r="Q122" s="21"/>
      <c r="R122" s="21"/>
      <c r="S122" s="18" t="s">
        <v>254</v>
      </c>
      <c r="T122" s="21"/>
      <c r="U122" s="21"/>
      <c r="V122" s="21"/>
      <c r="W122" s="32"/>
    </row>
    <row r="123" spans="1:23" ht="12.75">
      <c r="A123" s="38">
        <v>1</v>
      </c>
      <c r="B123" s="4">
        <v>49</v>
      </c>
      <c r="C123" s="4" t="s">
        <v>23</v>
      </c>
      <c r="D123" s="4"/>
      <c r="E123" s="4" t="s">
        <v>161</v>
      </c>
      <c r="F123" s="4" t="s">
        <v>190</v>
      </c>
      <c r="G123" s="27">
        <v>25</v>
      </c>
      <c r="H123" s="5">
        <v>1</v>
      </c>
      <c r="I123" s="28">
        <v>1</v>
      </c>
      <c r="J123" s="5">
        <v>25</v>
      </c>
      <c r="K123" s="5">
        <v>1</v>
      </c>
      <c r="L123" s="5">
        <v>1</v>
      </c>
      <c r="M123" s="27">
        <v>25</v>
      </c>
      <c r="N123" s="5">
        <v>0</v>
      </c>
      <c r="O123" s="28">
        <v>1</v>
      </c>
      <c r="P123" s="5">
        <v>25</v>
      </c>
      <c r="Q123" s="5">
        <v>1</v>
      </c>
      <c r="R123" s="5">
        <v>1</v>
      </c>
      <c r="S123" s="27">
        <v>25</v>
      </c>
      <c r="T123" s="5">
        <v>1</v>
      </c>
      <c r="U123" s="28">
        <v>1</v>
      </c>
      <c r="V123" s="5"/>
      <c r="W123" s="33">
        <f aca="true" t="shared" si="5" ref="W123:W133">U123+T123+S123+R123+Q123+P123+O123+N123+M123+L123+K123+J123+I123+H123+G123</f>
        <v>134</v>
      </c>
    </row>
    <row r="124" spans="1:23" ht="12.75">
      <c r="A124" s="38">
        <v>2</v>
      </c>
      <c r="B124" s="4">
        <v>19</v>
      </c>
      <c r="C124" s="4" t="s">
        <v>63</v>
      </c>
      <c r="D124" s="4"/>
      <c r="E124" s="4" t="s">
        <v>64</v>
      </c>
      <c r="F124" s="4" t="s">
        <v>173</v>
      </c>
      <c r="G124" s="27">
        <v>22</v>
      </c>
      <c r="H124" s="5"/>
      <c r="I124" s="28"/>
      <c r="J124" s="5">
        <v>22</v>
      </c>
      <c r="K124" s="5"/>
      <c r="L124" s="5"/>
      <c r="M124" s="27">
        <v>22</v>
      </c>
      <c r="N124" s="5"/>
      <c r="O124" s="28"/>
      <c r="P124" s="5">
        <v>22</v>
      </c>
      <c r="Q124" s="5"/>
      <c r="R124" s="5"/>
      <c r="S124" s="27">
        <v>22</v>
      </c>
      <c r="T124" s="5"/>
      <c r="U124" s="28"/>
      <c r="V124" s="5"/>
      <c r="W124" s="33">
        <f t="shared" si="5"/>
        <v>110</v>
      </c>
    </row>
    <row r="125" spans="1:23" ht="12.75">
      <c r="A125" s="38">
        <v>3</v>
      </c>
      <c r="B125" s="4">
        <v>7</v>
      </c>
      <c r="C125" s="4" t="s">
        <v>209</v>
      </c>
      <c r="D125" s="4" t="s">
        <v>210</v>
      </c>
      <c r="E125" s="4" t="s">
        <v>81</v>
      </c>
      <c r="F125" s="4" t="s">
        <v>182</v>
      </c>
      <c r="G125" s="27">
        <v>20</v>
      </c>
      <c r="H125" s="5"/>
      <c r="I125" s="28"/>
      <c r="J125" s="5">
        <v>20</v>
      </c>
      <c r="K125" s="5"/>
      <c r="L125" s="5"/>
      <c r="M125" s="27">
        <v>20</v>
      </c>
      <c r="N125" s="5"/>
      <c r="O125" s="28"/>
      <c r="P125" s="5">
        <v>18</v>
      </c>
      <c r="Q125" s="5"/>
      <c r="R125" s="5"/>
      <c r="S125" s="27">
        <v>20</v>
      </c>
      <c r="T125" s="5"/>
      <c r="U125" s="28"/>
      <c r="V125" s="5"/>
      <c r="W125" s="33">
        <f t="shared" si="5"/>
        <v>98</v>
      </c>
    </row>
    <row r="126" spans="1:23" ht="12.75">
      <c r="A126" s="38">
        <v>4</v>
      </c>
      <c r="B126" s="4">
        <v>71</v>
      </c>
      <c r="C126" s="4" t="s">
        <v>75</v>
      </c>
      <c r="D126" s="4"/>
      <c r="E126" s="4" t="s">
        <v>45</v>
      </c>
      <c r="F126" s="4" t="s">
        <v>159</v>
      </c>
      <c r="G126" s="27">
        <v>13</v>
      </c>
      <c r="H126" s="5"/>
      <c r="I126" s="28"/>
      <c r="J126" s="5">
        <v>16</v>
      </c>
      <c r="K126" s="5"/>
      <c r="L126" s="5"/>
      <c r="M126" s="27">
        <v>16</v>
      </c>
      <c r="N126" s="5"/>
      <c r="O126" s="28"/>
      <c r="P126" s="5">
        <v>15</v>
      </c>
      <c r="Q126" s="5"/>
      <c r="R126" s="5"/>
      <c r="S126" s="27">
        <v>0</v>
      </c>
      <c r="T126" s="5"/>
      <c r="U126" s="28"/>
      <c r="V126" s="5"/>
      <c r="W126" s="33">
        <f t="shared" si="5"/>
        <v>60</v>
      </c>
    </row>
    <row r="127" spans="1:23" ht="12.75">
      <c r="A127" s="38">
        <v>5</v>
      </c>
      <c r="B127" s="4">
        <v>80</v>
      </c>
      <c r="C127" s="4" t="s">
        <v>70</v>
      </c>
      <c r="D127" s="4"/>
      <c r="E127" s="4" t="s">
        <v>71</v>
      </c>
      <c r="F127" s="4" t="s">
        <v>193</v>
      </c>
      <c r="G127" s="27">
        <v>18</v>
      </c>
      <c r="H127" s="5"/>
      <c r="I127" s="28"/>
      <c r="J127" s="5">
        <v>18</v>
      </c>
      <c r="K127" s="5"/>
      <c r="L127" s="5"/>
      <c r="M127" s="27">
        <v>18</v>
      </c>
      <c r="N127" s="5"/>
      <c r="O127" s="28"/>
      <c r="P127" s="5">
        <v>0</v>
      </c>
      <c r="Q127" s="5"/>
      <c r="R127" s="5"/>
      <c r="S127" s="27">
        <v>0</v>
      </c>
      <c r="T127" s="5"/>
      <c r="U127" s="28"/>
      <c r="V127" s="5"/>
      <c r="W127" s="33">
        <f t="shared" si="5"/>
        <v>54</v>
      </c>
    </row>
    <row r="128" spans="1:23" ht="12.75">
      <c r="A128" s="38">
        <v>6</v>
      </c>
      <c r="B128" s="4">
        <v>20</v>
      </c>
      <c r="C128" s="4" t="s">
        <v>44</v>
      </c>
      <c r="D128" s="4"/>
      <c r="E128" s="4" t="s">
        <v>45</v>
      </c>
      <c r="F128" s="4" t="s">
        <v>159</v>
      </c>
      <c r="G128" s="27">
        <v>14</v>
      </c>
      <c r="H128" s="5"/>
      <c r="I128" s="28"/>
      <c r="J128" s="5">
        <v>0</v>
      </c>
      <c r="K128" s="5"/>
      <c r="L128" s="5"/>
      <c r="M128" s="27">
        <v>15</v>
      </c>
      <c r="N128" s="5"/>
      <c r="O128" s="28"/>
      <c r="P128" s="5">
        <v>14</v>
      </c>
      <c r="Q128" s="5"/>
      <c r="R128" s="5"/>
      <c r="S128" s="27">
        <v>0</v>
      </c>
      <c r="T128" s="5"/>
      <c r="U128" s="28"/>
      <c r="V128" s="5"/>
      <c r="W128" s="33">
        <f t="shared" si="5"/>
        <v>43</v>
      </c>
    </row>
    <row r="129" spans="1:23" ht="12.75">
      <c r="A129" s="38">
        <v>7</v>
      </c>
      <c r="B129" s="4">
        <v>58</v>
      </c>
      <c r="C129" s="4" t="s">
        <v>223</v>
      </c>
      <c r="D129" s="4" t="s">
        <v>224</v>
      </c>
      <c r="E129" s="4" t="s">
        <v>76</v>
      </c>
      <c r="F129" s="4" t="s">
        <v>191</v>
      </c>
      <c r="G129" s="27">
        <v>16</v>
      </c>
      <c r="H129" s="5"/>
      <c r="I129" s="28"/>
      <c r="J129" s="5">
        <v>0</v>
      </c>
      <c r="K129" s="5"/>
      <c r="L129" s="5"/>
      <c r="M129" s="27">
        <v>0</v>
      </c>
      <c r="N129" s="5"/>
      <c r="O129" s="28"/>
      <c r="P129" s="5">
        <v>16</v>
      </c>
      <c r="Q129" s="5"/>
      <c r="R129" s="5"/>
      <c r="S129" s="27">
        <v>0</v>
      </c>
      <c r="T129" s="5"/>
      <c r="U129" s="28"/>
      <c r="V129" s="5"/>
      <c r="W129" s="33">
        <f t="shared" si="5"/>
        <v>32</v>
      </c>
    </row>
    <row r="130" spans="1:23" ht="12.75">
      <c r="A130" s="38">
        <v>8</v>
      </c>
      <c r="B130" s="16">
        <v>48</v>
      </c>
      <c r="C130" s="16" t="s">
        <v>255</v>
      </c>
      <c r="D130" s="4"/>
      <c r="E130" s="16" t="s">
        <v>256</v>
      </c>
      <c r="F130" s="16" t="s">
        <v>159</v>
      </c>
      <c r="G130" s="27">
        <v>0</v>
      </c>
      <c r="H130" s="5"/>
      <c r="I130" s="28"/>
      <c r="J130" s="5">
        <v>0</v>
      </c>
      <c r="K130" s="5"/>
      <c r="L130" s="5"/>
      <c r="M130" s="27">
        <v>0</v>
      </c>
      <c r="N130" s="5"/>
      <c r="O130" s="28"/>
      <c r="P130" s="5">
        <v>20</v>
      </c>
      <c r="Q130" s="5"/>
      <c r="R130" s="5"/>
      <c r="S130" s="27">
        <v>0</v>
      </c>
      <c r="T130" s="5"/>
      <c r="U130" s="28"/>
      <c r="V130" s="5"/>
      <c r="W130" s="33">
        <f t="shared" si="5"/>
        <v>20</v>
      </c>
    </row>
    <row r="131" spans="1:23" ht="12.75">
      <c r="A131" s="38">
        <v>9</v>
      </c>
      <c r="B131" s="4">
        <v>213</v>
      </c>
      <c r="C131" s="4" t="s">
        <v>58</v>
      </c>
      <c r="D131" s="4"/>
      <c r="E131" s="4" t="s">
        <v>59</v>
      </c>
      <c r="F131" s="4" t="s">
        <v>188</v>
      </c>
      <c r="G131" s="27">
        <v>15</v>
      </c>
      <c r="H131" s="5"/>
      <c r="I131" s="28"/>
      <c r="J131" s="5">
        <v>0</v>
      </c>
      <c r="K131" s="5"/>
      <c r="L131" s="5"/>
      <c r="M131" s="27">
        <v>0</v>
      </c>
      <c r="N131" s="5"/>
      <c r="O131" s="28"/>
      <c r="P131" s="5">
        <v>0</v>
      </c>
      <c r="Q131" s="5"/>
      <c r="R131" s="5"/>
      <c r="S131" s="27">
        <v>0</v>
      </c>
      <c r="T131" s="5"/>
      <c r="U131" s="28"/>
      <c r="V131" s="5"/>
      <c r="W131" s="33">
        <f t="shared" si="5"/>
        <v>15</v>
      </c>
    </row>
    <row r="132" spans="1:23" ht="12.75">
      <c r="A132" s="38">
        <v>10</v>
      </c>
      <c r="B132" s="4">
        <v>69</v>
      </c>
      <c r="C132" s="4" t="s">
        <v>207</v>
      </c>
      <c r="D132" s="4" t="s">
        <v>208</v>
      </c>
      <c r="E132" s="4" t="s">
        <v>79</v>
      </c>
      <c r="F132" s="4" t="s">
        <v>189</v>
      </c>
      <c r="G132" s="27">
        <v>0</v>
      </c>
      <c r="H132" s="5"/>
      <c r="I132" s="28"/>
      <c r="J132" s="5">
        <v>0</v>
      </c>
      <c r="K132" s="5"/>
      <c r="L132" s="5"/>
      <c r="M132" s="27">
        <v>0</v>
      </c>
      <c r="N132" s="5"/>
      <c r="O132" s="28"/>
      <c r="P132" s="5">
        <v>0</v>
      </c>
      <c r="Q132" s="5"/>
      <c r="R132" s="5"/>
      <c r="S132" s="27">
        <v>0</v>
      </c>
      <c r="T132" s="5"/>
      <c r="U132" s="28"/>
      <c r="V132" s="5"/>
      <c r="W132" s="33">
        <f t="shared" si="5"/>
        <v>0</v>
      </c>
    </row>
    <row r="133" spans="1:23" ht="13.5" thickBot="1">
      <c r="A133" s="39">
        <v>11</v>
      </c>
      <c r="B133" s="7">
        <v>78</v>
      </c>
      <c r="C133" s="7" t="s">
        <v>62</v>
      </c>
      <c r="D133" s="7"/>
      <c r="E133" s="7" t="s">
        <v>59</v>
      </c>
      <c r="F133" s="7" t="s">
        <v>188</v>
      </c>
      <c r="G133" s="29">
        <v>0</v>
      </c>
      <c r="H133" s="8"/>
      <c r="I133" s="30"/>
      <c r="J133" s="8">
        <v>0</v>
      </c>
      <c r="K133" s="8"/>
      <c r="L133" s="8"/>
      <c r="M133" s="29">
        <v>0</v>
      </c>
      <c r="N133" s="8"/>
      <c r="O133" s="30"/>
      <c r="P133" s="8">
        <v>0</v>
      </c>
      <c r="Q133" s="8"/>
      <c r="R133" s="8"/>
      <c r="S133" s="29">
        <v>0</v>
      </c>
      <c r="T133" s="8"/>
      <c r="U133" s="30"/>
      <c r="V133" s="8"/>
      <c r="W133" s="34">
        <f t="shared" si="5"/>
        <v>0</v>
      </c>
    </row>
    <row r="134" spans="1:23" ht="13.5" thickBot="1">
      <c r="A134" s="10"/>
      <c r="B134" s="10"/>
      <c r="C134" s="16"/>
      <c r="D134" s="16"/>
      <c r="E134" s="16"/>
      <c r="F134" s="6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2.75">
      <c r="A135" s="12" t="s">
        <v>0</v>
      </c>
      <c r="B135" s="9" t="s">
        <v>1</v>
      </c>
      <c r="C135" s="17" t="s">
        <v>2</v>
      </c>
      <c r="D135" s="17" t="s">
        <v>202</v>
      </c>
      <c r="E135" s="17" t="s">
        <v>5</v>
      </c>
      <c r="F135" s="35" t="s">
        <v>6</v>
      </c>
      <c r="G135" s="23" t="s">
        <v>3</v>
      </c>
      <c r="H135" s="3" t="s">
        <v>9</v>
      </c>
      <c r="I135" s="24" t="s">
        <v>14</v>
      </c>
      <c r="J135" s="23" t="s">
        <v>4</v>
      </c>
      <c r="K135" s="3" t="s">
        <v>9</v>
      </c>
      <c r="L135" s="3" t="s">
        <v>14</v>
      </c>
      <c r="M135" s="23" t="s">
        <v>16</v>
      </c>
      <c r="N135" s="3" t="s">
        <v>9</v>
      </c>
      <c r="O135" s="24" t="s">
        <v>14</v>
      </c>
      <c r="P135" s="23" t="s">
        <v>17</v>
      </c>
      <c r="Q135" s="3" t="s">
        <v>9</v>
      </c>
      <c r="R135" s="24" t="s">
        <v>14</v>
      </c>
      <c r="S135" s="23" t="s">
        <v>18</v>
      </c>
      <c r="T135" s="3" t="s">
        <v>9</v>
      </c>
      <c r="U135" s="24" t="s">
        <v>14</v>
      </c>
      <c r="V135" s="31" t="s">
        <v>21</v>
      </c>
      <c r="W135" s="31" t="s">
        <v>8</v>
      </c>
    </row>
    <row r="136" spans="1:23" ht="12.75">
      <c r="A136" s="18"/>
      <c r="B136" s="19"/>
      <c r="C136" s="20" t="s">
        <v>232</v>
      </c>
      <c r="D136" s="20"/>
      <c r="E136" s="20"/>
      <c r="F136" s="36"/>
      <c r="G136" s="25" t="s">
        <v>48</v>
      </c>
      <c r="H136" s="21"/>
      <c r="I136" s="26"/>
      <c r="J136" s="19" t="s">
        <v>220</v>
      </c>
      <c r="K136" s="21"/>
      <c r="L136" s="21"/>
      <c r="M136" s="18" t="s">
        <v>49</v>
      </c>
      <c r="N136" s="21"/>
      <c r="O136" s="26"/>
      <c r="P136" s="19" t="s">
        <v>51</v>
      </c>
      <c r="Q136" s="21"/>
      <c r="R136" s="21"/>
      <c r="S136" s="18" t="s">
        <v>254</v>
      </c>
      <c r="T136" s="21"/>
      <c r="U136" s="21"/>
      <c r="V136" s="32"/>
      <c r="W136" s="32"/>
    </row>
    <row r="137" spans="1:23" ht="13.5" thickBot="1">
      <c r="A137" s="39">
        <v>1</v>
      </c>
      <c r="B137" s="7">
        <v>213</v>
      </c>
      <c r="C137" s="7" t="s">
        <v>58</v>
      </c>
      <c r="D137" s="7"/>
      <c r="E137" s="7" t="s">
        <v>59</v>
      </c>
      <c r="F137" s="7" t="s">
        <v>188</v>
      </c>
      <c r="G137" s="29">
        <v>25</v>
      </c>
      <c r="H137" s="8">
        <v>1</v>
      </c>
      <c r="I137" s="30">
        <v>1</v>
      </c>
      <c r="J137" s="29">
        <v>25</v>
      </c>
      <c r="K137" s="8">
        <v>1</v>
      </c>
      <c r="L137" s="8">
        <v>1</v>
      </c>
      <c r="M137" s="29">
        <v>25</v>
      </c>
      <c r="N137" s="8">
        <v>1</v>
      </c>
      <c r="O137" s="30">
        <v>1</v>
      </c>
      <c r="P137" s="29">
        <v>25</v>
      </c>
      <c r="Q137" s="8">
        <v>1</v>
      </c>
      <c r="R137" s="30">
        <v>1</v>
      </c>
      <c r="S137" s="8">
        <v>25</v>
      </c>
      <c r="T137" s="8">
        <v>1</v>
      </c>
      <c r="U137" s="8">
        <v>1</v>
      </c>
      <c r="V137" s="34"/>
      <c r="W137" s="34">
        <f>U137+T137+S137+R137+Q137+P137+O137+N137+M137+L137+K137+J137+I137+H137+G137</f>
        <v>135</v>
      </c>
    </row>
    <row r="138" spans="1:23" ht="12.75">
      <c r="A138" s="4"/>
      <c r="B138" s="4"/>
      <c r="C138" s="4"/>
      <c r="D138" s="4"/>
      <c r="E138" s="4"/>
      <c r="F138" s="4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3.5" thickBot="1">
      <c r="A139" s="4"/>
      <c r="B139" s="4"/>
      <c r="C139" s="4"/>
      <c r="D139" s="4"/>
      <c r="E139" s="4"/>
      <c r="F139" s="4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2.75">
      <c r="A140" s="12" t="s">
        <v>0</v>
      </c>
      <c r="B140" s="9" t="s">
        <v>1</v>
      </c>
      <c r="C140" s="17" t="s">
        <v>2</v>
      </c>
      <c r="D140" s="17" t="s">
        <v>202</v>
      </c>
      <c r="E140" s="17" t="s">
        <v>5</v>
      </c>
      <c r="F140" s="35" t="s">
        <v>6</v>
      </c>
      <c r="G140" s="23" t="s">
        <v>3</v>
      </c>
      <c r="H140" s="3" t="s">
        <v>9</v>
      </c>
      <c r="I140" s="24" t="s">
        <v>14</v>
      </c>
      <c r="J140" s="23" t="s">
        <v>4</v>
      </c>
      <c r="K140" s="3" t="s">
        <v>9</v>
      </c>
      <c r="L140" s="3" t="s">
        <v>14</v>
      </c>
      <c r="M140" s="23" t="s">
        <v>16</v>
      </c>
      <c r="N140" s="3" t="s">
        <v>9</v>
      </c>
      <c r="O140" s="24" t="s">
        <v>14</v>
      </c>
      <c r="P140" s="23" t="s">
        <v>17</v>
      </c>
      <c r="Q140" s="3" t="s">
        <v>9</v>
      </c>
      <c r="R140" s="24" t="s">
        <v>14</v>
      </c>
      <c r="S140" s="23" t="s">
        <v>18</v>
      </c>
      <c r="T140" s="3" t="s">
        <v>9</v>
      </c>
      <c r="U140" s="24" t="s">
        <v>14</v>
      </c>
      <c r="V140" s="31" t="s">
        <v>21</v>
      </c>
      <c r="W140" s="31" t="s">
        <v>8</v>
      </c>
    </row>
    <row r="141" spans="1:23" ht="12.75">
      <c r="A141" s="18"/>
      <c r="B141" s="19"/>
      <c r="C141" s="20" t="s">
        <v>199</v>
      </c>
      <c r="D141" s="20"/>
      <c r="E141" s="20"/>
      <c r="F141" s="36"/>
      <c r="G141" s="25" t="s">
        <v>48</v>
      </c>
      <c r="H141" s="21"/>
      <c r="I141" s="26"/>
      <c r="J141" s="19" t="s">
        <v>220</v>
      </c>
      <c r="K141" s="21"/>
      <c r="L141" s="21"/>
      <c r="M141" s="18" t="s">
        <v>49</v>
      </c>
      <c r="N141" s="21"/>
      <c r="O141" s="26"/>
      <c r="P141" s="19" t="s">
        <v>51</v>
      </c>
      <c r="Q141" s="21"/>
      <c r="R141" s="21"/>
      <c r="S141" s="18" t="s">
        <v>254</v>
      </c>
      <c r="T141" s="21"/>
      <c r="U141" s="21"/>
      <c r="V141" s="32"/>
      <c r="W141" s="32"/>
    </row>
    <row r="142" spans="1:23" ht="13.5" thickBot="1">
      <c r="A142" s="39">
        <v>2</v>
      </c>
      <c r="B142" s="7">
        <v>69</v>
      </c>
      <c r="C142" s="7" t="s">
        <v>207</v>
      </c>
      <c r="D142" s="7" t="s">
        <v>208</v>
      </c>
      <c r="E142" s="7" t="s">
        <v>79</v>
      </c>
      <c r="F142" s="7" t="s">
        <v>189</v>
      </c>
      <c r="G142" s="29">
        <v>0</v>
      </c>
      <c r="H142" s="8">
        <v>1</v>
      </c>
      <c r="I142" s="30"/>
      <c r="J142" s="8">
        <v>0</v>
      </c>
      <c r="K142" s="8"/>
      <c r="L142" s="8"/>
      <c r="M142" s="29">
        <v>0</v>
      </c>
      <c r="N142" s="8"/>
      <c r="O142" s="30"/>
      <c r="P142" s="8">
        <v>0</v>
      </c>
      <c r="Q142" s="8"/>
      <c r="R142" s="8"/>
      <c r="S142" s="29">
        <v>0</v>
      </c>
      <c r="T142" s="8"/>
      <c r="U142" s="30"/>
      <c r="V142" s="8"/>
      <c r="W142" s="34">
        <f>U142+T142+S142+R142+Q142+P142+O142+N142+M142+L142+K142+J142+I142+H142+G142</f>
        <v>1</v>
      </c>
    </row>
    <row r="143" spans="1:23" ht="12.75">
      <c r="A143" s="4"/>
      <c r="B143" s="4"/>
      <c r="C143" s="4"/>
      <c r="D143" s="4"/>
      <c r="E143" s="4"/>
      <c r="F143" s="4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3.5" thickBot="1">
      <c r="A144" s="4"/>
      <c r="B144" s="4"/>
      <c r="C144" s="4"/>
      <c r="D144" s="4"/>
      <c r="E144" s="16"/>
      <c r="F144" s="4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2.75">
      <c r="A145" s="12" t="s">
        <v>0</v>
      </c>
      <c r="B145" s="9" t="s">
        <v>1</v>
      </c>
      <c r="C145" s="17" t="s">
        <v>2</v>
      </c>
      <c r="D145" s="17" t="s">
        <v>202</v>
      </c>
      <c r="E145" s="17" t="s">
        <v>5</v>
      </c>
      <c r="F145" s="35" t="s">
        <v>6</v>
      </c>
      <c r="G145" s="23" t="s">
        <v>3</v>
      </c>
      <c r="H145" s="3" t="s">
        <v>9</v>
      </c>
      <c r="I145" s="24" t="s">
        <v>14</v>
      </c>
      <c r="J145" s="23" t="s">
        <v>4</v>
      </c>
      <c r="K145" s="3" t="s">
        <v>9</v>
      </c>
      <c r="L145" s="3" t="s">
        <v>14</v>
      </c>
      <c r="M145" s="23" t="s">
        <v>16</v>
      </c>
      <c r="N145" s="3" t="s">
        <v>9</v>
      </c>
      <c r="O145" s="24" t="s">
        <v>14</v>
      </c>
      <c r="P145" s="23" t="s">
        <v>17</v>
      </c>
      <c r="Q145" s="3" t="s">
        <v>9</v>
      </c>
      <c r="R145" s="24" t="s">
        <v>14</v>
      </c>
      <c r="S145" s="23" t="s">
        <v>18</v>
      </c>
      <c r="T145" s="3" t="s">
        <v>9</v>
      </c>
      <c r="U145" s="24" t="s">
        <v>14</v>
      </c>
      <c r="V145" s="31" t="s">
        <v>21</v>
      </c>
      <c r="W145" s="31" t="s">
        <v>8</v>
      </c>
    </row>
    <row r="146" spans="1:23" ht="12.75">
      <c r="A146" s="18"/>
      <c r="B146" s="19"/>
      <c r="C146" s="20" t="s">
        <v>198</v>
      </c>
      <c r="D146" s="20"/>
      <c r="E146" s="20"/>
      <c r="F146" s="36"/>
      <c r="G146" s="25" t="s">
        <v>48</v>
      </c>
      <c r="H146" s="21"/>
      <c r="I146" s="26"/>
      <c r="J146" s="19" t="s">
        <v>220</v>
      </c>
      <c r="K146" s="21"/>
      <c r="L146" s="21"/>
      <c r="M146" s="18" t="s">
        <v>49</v>
      </c>
      <c r="N146" s="21"/>
      <c r="O146" s="26"/>
      <c r="P146" s="19" t="s">
        <v>51</v>
      </c>
      <c r="Q146" s="21"/>
      <c r="R146" s="21"/>
      <c r="S146" s="18" t="s">
        <v>254</v>
      </c>
      <c r="T146" s="21"/>
      <c r="U146" s="21"/>
      <c r="V146" s="32"/>
      <c r="W146" s="32"/>
    </row>
    <row r="147" spans="1:23" ht="13.5" thickBot="1">
      <c r="A147" s="39">
        <v>1</v>
      </c>
      <c r="B147" s="7">
        <v>20</v>
      </c>
      <c r="C147" s="7" t="s">
        <v>44</v>
      </c>
      <c r="D147" s="7"/>
      <c r="E147" s="7" t="s">
        <v>45</v>
      </c>
      <c r="F147" s="7" t="s">
        <v>159</v>
      </c>
      <c r="G147" s="29">
        <v>25</v>
      </c>
      <c r="H147" s="8">
        <v>1</v>
      </c>
      <c r="I147" s="30">
        <v>1</v>
      </c>
      <c r="J147" s="29">
        <v>0</v>
      </c>
      <c r="K147" s="8">
        <v>1</v>
      </c>
      <c r="L147" s="8">
        <v>0</v>
      </c>
      <c r="M147" s="29">
        <v>25</v>
      </c>
      <c r="N147" s="8">
        <v>1</v>
      </c>
      <c r="O147" s="30">
        <v>1</v>
      </c>
      <c r="P147" s="29">
        <v>25</v>
      </c>
      <c r="Q147" s="8">
        <v>1</v>
      </c>
      <c r="R147" s="30">
        <v>1</v>
      </c>
      <c r="S147" s="8">
        <v>0</v>
      </c>
      <c r="T147" s="8"/>
      <c r="U147" s="8"/>
      <c r="V147" s="34"/>
      <c r="W147" s="34">
        <f>U147+T147+S147+R147+Q147+P147+O147+N147+M147+L147+K147+J147+I147+H147+G147</f>
        <v>82</v>
      </c>
    </row>
    <row r="148" spans="1:23" ht="12.75">
      <c r="A148" s="4"/>
      <c r="B148" s="4"/>
      <c r="C148" s="4"/>
      <c r="D148" s="4"/>
      <c r="E148" s="4"/>
      <c r="F148" s="4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3.5" thickBot="1">
      <c r="A149" s="4"/>
      <c r="B149" s="4"/>
      <c r="C149" s="4"/>
      <c r="D149" s="4"/>
      <c r="E149" s="4"/>
      <c r="F149" s="4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2.75">
      <c r="A150" s="12" t="s">
        <v>0</v>
      </c>
      <c r="B150" s="9" t="s">
        <v>1</v>
      </c>
      <c r="C150" s="17" t="s">
        <v>2</v>
      </c>
      <c r="D150" s="17" t="s">
        <v>202</v>
      </c>
      <c r="E150" s="17" t="s">
        <v>5</v>
      </c>
      <c r="F150" s="35" t="s">
        <v>6</v>
      </c>
      <c r="G150" s="23" t="s">
        <v>3</v>
      </c>
      <c r="H150" s="3" t="s">
        <v>9</v>
      </c>
      <c r="I150" s="24" t="s">
        <v>14</v>
      </c>
      <c r="J150" s="3" t="s">
        <v>4</v>
      </c>
      <c r="K150" s="3" t="s">
        <v>9</v>
      </c>
      <c r="L150" s="3" t="s">
        <v>14</v>
      </c>
      <c r="M150" s="23" t="s">
        <v>16</v>
      </c>
      <c r="N150" s="3" t="s">
        <v>9</v>
      </c>
      <c r="O150" s="24" t="s">
        <v>14</v>
      </c>
      <c r="P150" s="3" t="s">
        <v>17</v>
      </c>
      <c r="Q150" s="3" t="s">
        <v>9</v>
      </c>
      <c r="R150" s="3" t="s">
        <v>14</v>
      </c>
      <c r="S150" s="23" t="s">
        <v>18</v>
      </c>
      <c r="T150" s="3" t="s">
        <v>9</v>
      </c>
      <c r="U150" s="24" t="s">
        <v>14</v>
      </c>
      <c r="V150" s="24" t="s">
        <v>21</v>
      </c>
      <c r="W150" s="31" t="s">
        <v>8</v>
      </c>
    </row>
    <row r="151" spans="1:23" ht="12.75">
      <c r="A151" s="18"/>
      <c r="B151" s="19"/>
      <c r="C151" s="20" t="s">
        <v>197</v>
      </c>
      <c r="D151" s="20"/>
      <c r="E151" s="20"/>
      <c r="F151" s="36"/>
      <c r="G151" s="25" t="s">
        <v>48</v>
      </c>
      <c r="H151" s="21"/>
      <c r="I151" s="26"/>
      <c r="J151" s="19" t="s">
        <v>49</v>
      </c>
      <c r="K151" s="21"/>
      <c r="L151" s="21"/>
      <c r="M151" s="25" t="s">
        <v>50</v>
      </c>
      <c r="N151" s="21"/>
      <c r="O151" s="26"/>
      <c r="P151" s="19" t="s">
        <v>51</v>
      </c>
      <c r="Q151" s="21"/>
      <c r="R151" s="21"/>
      <c r="S151" s="18" t="s">
        <v>254</v>
      </c>
      <c r="T151" s="21"/>
      <c r="U151" s="21"/>
      <c r="V151" s="26"/>
      <c r="W151" s="32"/>
    </row>
    <row r="152" spans="1:23" ht="12.75">
      <c r="A152" s="38">
        <v>1</v>
      </c>
      <c r="B152" s="4">
        <v>21</v>
      </c>
      <c r="C152" s="4" t="s">
        <v>82</v>
      </c>
      <c r="D152" s="4"/>
      <c r="E152" s="4" t="s">
        <v>83</v>
      </c>
      <c r="F152" s="4" t="s">
        <v>195</v>
      </c>
      <c r="G152" s="27">
        <v>25</v>
      </c>
      <c r="H152" s="5">
        <v>1</v>
      </c>
      <c r="I152" s="28"/>
      <c r="J152" s="5">
        <v>25</v>
      </c>
      <c r="K152" s="5"/>
      <c r="L152" s="5">
        <v>1</v>
      </c>
      <c r="M152" s="27">
        <v>20</v>
      </c>
      <c r="N152" s="5"/>
      <c r="O152" s="28"/>
      <c r="P152" s="5">
        <v>25</v>
      </c>
      <c r="Q152" s="5"/>
      <c r="R152" s="5"/>
      <c r="S152" s="27">
        <v>25</v>
      </c>
      <c r="T152" s="5">
        <v>1</v>
      </c>
      <c r="U152" s="28">
        <v>1</v>
      </c>
      <c r="V152" s="28"/>
      <c r="W152" s="33">
        <f aca="true" t="shared" si="6" ref="W152:W168">U152+T152+S152+R152+Q152+P152+O152+N152+M152+L152+K152+J152+I152+H152+G152</f>
        <v>124</v>
      </c>
    </row>
    <row r="153" spans="1:23" ht="12.75">
      <c r="A153" s="38">
        <v>2</v>
      </c>
      <c r="B153" s="4">
        <v>23</v>
      </c>
      <c r="C153" s="4" t="s">
        <v>24</v>
      </c>
      <c r="D153" s="4"/>
      <c r="E153" s="4" t="s">
        <v>54</v>
      </c>
      <c r="F153" s="4" t="s">
        <v>193</v>
      </c>
      <c r="G153" s="27">
        <v>22</v>
      </c>
      <c r="H153" s="5"/>
      <c r="I153" s="28">
        <v>1</v>
      </c>
      <c r="J153" s="5">
        <v>0</v>
      </c>
      <c r="K153" s="5"/>
      <c r="L153" s="5"/>
      <c r="M153" s="27">
        <v>25</v>
      </c>
      <c r="N153" s="5"/>
      <c r="O153" s="28">
        <v>1</v>
      </c>
      <c r="P153" s="5">
        <v>20</v>
      </c>
      <c r="Q153" s="5"/>
      <c r="R153" s="5"/>
      <c r="S153" s="27">
        <v>22</v>
      </c>
      <c r="T153" s="5"/>
      <c r="U153" s="28"/>
      <c r="V153" s="28"/>
      <c r="W153" s="33">
        <f t="shared" si="6"/>
        <v>91</v>
      </c>
    </row>
    <row r="154" spans="1:23" ht="12.75">
      <c r="A154" s="38">
        <v>3</v>
      </c>
      <c r="B154" s="4">
        <v>98</v>
      </c>
      <c r="C154" s="4" t="s">
        <v>205</v>
      </c>
      <c r="D154" s="4" t="s">
        <v>206</v>
      </c>
      <c r="E154" s="4" t="s">
        <v>57</v>
      </c>
      <c r="F154" s="4" t="s">
        <v>188</v>
      </c>
      <c r="G154" s="27">
        <v>16</v>
      </c>
      <c r="H154" s="5"/>
      <c r="I154" s="28"/>
      <c r="J154" s="5">
        <v>18</v>
      </c>
      <c r="K154" s="5"/>
      <c r="L154" s="5"/>
      <c r="M154" s="27">
        <v>16</v>
      </c>
      <c r="N154" s="5"/>
      <c r="O154" s="28"/>
      <c r="P154" s="5">
        <v>18</v>
      </c>
      <c r="Q154" s="5"/>
      <c r="R154" s="5"/>
      <c r="S154" s="27">
        <v>20</v>
      </c>
      <c r="T154" s="5"/>
      <c r="U154" s="28"/>
      <c r="V154" s="28"/>
      <c r="W154" s="33">
        <f t="shared" si="6"/>
        <v>88</v>
      </c>
    </row>
    <row r="155" spans="1:23" ht="12.75">
      <c r="A155" s="38">
        <v>4</v>
      </c>
      <c r="B155" s="4">
        <v>8</v>
      </c>
      <c r="C155" s="4" t="s">
        <v>55</v>
      </c>
      <c r="D155" s="4"/>
      <c r="E155" s="4" t="s">
        <v>56</v>
      </c>
      <c r="F155" s="4" t="s">
        <v>173</v>
      </c>
      <c r="G155" s="27">
        <v>20</v>
      </c>
      <c r="H155" s="5"/>
      <c r="I155" s="28"/>
      <c r="J155" s="5">
        <v>22</v>
      </c>
      <c r="K155" s="5"/>
      <c r="L155" s="5"/>
      <c r="M155" s="27">
        <v>18</v>
      </c>
      <c r="N155" s="5"/>
      <c r="O155" s="28"/>
      <c r="P155" s="5">
        <v>22</v>
      </c>
      <c r="Q155" s="5">
        <v>1</v>
      </c>
      <c r="R155" s="5">
        <v>1</v>
      </c>
      <c r="S155" s="27">
        <v>0</v>
      </c>
      <c r="T155" s="5"/>
      <c r="U155" s="28"/>
      <c r="V155" s="28"/>
      <c r="W155" s="33">
        <f t="shared" si="6"/>
        <v>84</v>
      </c>
    </row>
    <row r="156" spans="1:23" ht="12.75">
      <c r="A156" s="38">
        <v>5</v>
      </c>
      <c r="B156" s="4">
        <v>87</v>
      </c>
      <c r="C156" s="4" t="s">
        <v>164</v>
      </c>
      <c r="D156" s="4"/>
      <c r="E156" s="4" t="s">
        <v>165</v>
      </c>
      <c r="F156" s="4" t="s">
        <v>173</v>
      </c>
      <c r="G156" s="27">
        <v>0</v>
      </c>
      <c r="H156" s="5"/>
      <c r="I156" s="28"/>
      <c r="J156" s="5">
        <v>15</v>
      </c>
      <c r="K156" s="5"/>
      <c r="L156" s="5"/>
      <c r="M156" s="27">
        <v>0</v>
      </c>
      <c r="N156" s="5"/>
      <c r="O156" s="28"/>
      <c r="P156" s="5">
        <v>15</v>
      </c>
      <c r="Q156" s="5"/>
      <c r="R156" s="5"/>
      <c r="S156" s="27">
        <v>16</v>
      </c>
      <c r="T156" s="5"/>
      <c r="U156" s="28"/>
      <c r="V156" s="28"/>
      <c r="W156" s="33">
        <f t="shared" si="6"/>
        <v>46</v>
      </c>
    </row>
    <row r="157" spans="1:23" ht="12.75">
      <c r="A157" s="38">
        <v>6</v>
      </c>
      <c r="B157" s="4">
        <v>22</v>
      </c>
      <c r="C157" s="4" t="s">
        <v>157</v>
      </c>
      <c r="D157" s="4"/>
      <c r="E157" s="4" t="s">
        <v>73</v>
      </c>
      <c r="F157" s="4" t="s">
        <v>173</v>
      </c>
      <c r="G157" s="27">
        <v>14</v>
      </c>
      <c r="H157" s="5"/>
      <c r="I157" s="28"/>
      <c r="J157" s="5">
        <v>16</v>
      </c>
      <c r="K157" s="5"/>
      <c r="L157" s="5"/>
      <c r="M157" s="27">
        <v>0</v>
      </c>
      <c r="N157" s="5"/>
      <c r="O157" s="28"/>
      <c r="P157" s="5">
        <v>0</v>
      </c>
      <c r="Q157" s="5"/>
      <c r="R157" s="5"/>
      <c r="S157" s="27">
        <v>15</v>
      </c>
      <c r="T157" s="5"/>
      <c r="U157" s="28"/>
      <c r="V157" s="28"/>
      <c r="W157" s="33">
        <f t="shared" si="6"/>
        <v>45</v>
      </c>
    </row>
    <row r="158" spans="1:23" ht="12.75">
      <c r="A158" s="38">
        <v>7</v>
      </c>
      <c r="B158" s="4">
        <v>11</v>
      </c>
      <c r="C158" s="4" t="s">
        <v>74</v>
      </c>
      <c r="D158" s="4"/>
      <c r="E158" s="4" t="s">
        <v>45</v>
      </c>
      <c r="F158" s="4" t="s">
        <v>159</v>
      </c>
      <c r="G158" s="27">
        <v>15</v>
      </c>
      <c r="H158" s="5"/>
      <c r="I158" s="28"/>
      <c r="J158" s="5">
        <v>0</v>
      </c>
      <c r="K158" s="5"/>
      <c r="L158" s="5"/>
      <c r="M158" s="27">
        <v>14</v>
      </c>
      <c r="N158" s="5"/>
      <c r="O158" s="28"/>
      <c r="P158" s="5">
        <v>14</v>
      </c>
      <c r="Q158" s="5"/>
      <c r="R158" s="5"/>
      <c r="S158" s="27">
        <v>0</v>
      </c>
      <c r="T158" s="5"/>
      <c r="U158" s="28"/>
      <c r="V158" s="28"/>
      <c r="W158" s="33">
        <f t="shared" si="6"/>
        <v>43</v>
      </c>
    </row>
    <row r="159" spans="1:23" ht="12.75">
      <c r="A159" s="38">
        <v>8</v>
      </c>
      <c r="B159" s="4">
        <v>18</v>
      </c>
      <c r="C159" s="4" t="s">
        <v>77</v>
      </c>
      <c r="D159" s="4"/>
      <c r="E159" s="4" t="s">
        <v>78</v>
      </c>
      <c r="F159" s="4" t="s">
        <v>193</v>
      </c>
      <c r="G159" s="27">
        <v>18</v>
      </c>
      <c r="H159" s="5"/>
      <c r="I159" s="28"/>
      <c r="J159" s="5">
        <v>20</v>
      </c>
      <c r="K159" s="5">
        <v>1</v>
      </c>
      <c r="L159" s="5"/>
      <c r="M159" s="27">
        <v>0</v>
      </c>
      <c r="N159" s="5"/>
      <c r="O159" s="28"/>
      <c r="P159" s="5">
        <v>0</v>
      </c>
      <c r="Q159" s="5"/>
      <c r="R159" s="5"/>
      <c r="S159" s="27">
        <v>0</v>
      </c>
      <c r="T159" s="5"/>
      <c r="U159" s="28"/>
      <c r="V159" s="28"/>
      <c r="W159" s="33">
        <f t="shared" si="6"/>
        <v>39</v>
      </c>
    </row>
    <row r="160" spans="1:23" ht="12.75">
      <c r="A160" s="38">
        <v>9</v>
      </c>
      <c r="B160" s="4">
        <v>22</v>
      </c>
      <c r="C160" s="4" t="s">
        <v>67</v>
      </c>
      <c r="D160" s="4"/>
      <c r="E160" s="4"/>
      <c r="F160" s="4" t="s">
        <v>181</v>
      </c>
      <c r="G160" s="27">
        <v>0</v>
      </c>
      <c r="H160" s="5"/>
      <c r="I160" s="28"/>
      <c r="J160" s="5">
        <v>0</v>
      </c>
      <c r="K160" s="5"/>
      <c r="L160" s="5"/>
      <c r="M160" s="27">
        <v>0</v>
      </c>
      <c r="N160" s="5"/>
      <c r="O160" s="28"/>
      <c r="P160" s="5">
        <v>16</v>
      </c>
      <c r="Q160" s="5"/>
      <c r="R160" s="5"/>
      <c r="S160" s="27">
        <v>18</v>
      </c>
      <c r="T160" s="5"/>
      <c r="U160" s="28"/>
      <c r="V160" s="28"/>
      <c r="W160" s="33">
        <f t="shared" si="6"/>
        <v>34</v>
      </c>
    </row>
    <row r="161" spans="1:23" ht="12.75">
      <c r="A161" s="38">
        <v>10</v>
      </c>
      <c r="B161" s="4">
        <v>14</v>
      </c>
      <c r="C161" s="4" t="s">
        <v>72</v>
      </c>
      <c r="D161" s="4"/>
      <c r="E161" s="4" t="s">
        <v>73</v>
      </c>
      <c r="F161" s="4" t="s">
        <v>194</v>
      </c>
      <c r="G161" s="27">
        <v>0</v>
      </c>
      <c r="H161" s="5"/>
      <c r="I161" s="28"/>
      <c r="J161" s="5">
        <v>14</v>
      </c>
      <c r="K161" s="5"/>
      <c r="L161" s="5"/>
      <c r="M161" s="27">
        <v>0</v>
      </c>
      <c r="N161" s="5"/>
      <c r="O161" s="28"/>
      <c r="P161" s="5">
        <v>0</v>
      </c>
      <c r="Q161" s="5"/>
      <c r="R161" s="5"/>
      <c r="S161" s="27">
        <v>14</v>
      </c>
      <c r="T161" s="5"/>
      <c r="U161" s="28"/>
      <c r="V161" s="28"/>
      <c r="W161" s="33">
        <f t="shared" si="6"/>
        <v>28</v>
      </c>
    </row>
    <row r="162" spans="1:23" ht="12.75">
      <c r="A162" s="38">
        <v>11</v>
      </c>
      <c r="B162" s="16">
        <v>99</v>
      </c>
      <c r="C162" s="16" t="s">
        <v>38</v>
      </c>
      <c r="D162" s="4" t="s">
        <v>244</v>
      </c>
      <c r="E162" t="s">
        <v>245</v>
      </c>
      <c r="F162" s="16" t="s">
        <v>190</v>
      </c>
      <c r="G162" s="27">
        <v>0</v>
      </c>
      <c r="H162" s="5"/>
      <c r="I162" s="28"/>
      <c r="J162" s="5">
        <v>0</v>
      </c>
      <c r="K162" s="5"/>
      <c r="L162" s="5"/>
      <c r="M162" s="27">
        <v>22</v>
      </c>
      <c r="N162" s="5">
        <v>1</v>
      </c>
      <c r="O162" s="28"/>
      <c r="P162" s="5">
        <v>0</v>
      </c>
      <c r="Q162" s="5"/>
      <c r="R162" s="5"/>
      <c r="S162" s="27">
        <v>0</v>
      </c>
      <c r="T162" s="5"/>
      <c r="U162" s="28"/>
      <c r="V162" s="28"/>
      <c r="W162" s="33">
        <f t="shared" si="6"/>
        <v>23</v>
      </c>
    </row>
    <row r="163" spans="1:23" ht="12.75">
      <c r="A163" s="38">
        <v>12</v>
      </c>
      <c r="B163" s="16">
        <v>49</v>
      </c>
      <c r="C163" s="16" t="s">
        <v>23</v>
      </c>
      <c r="D163" s="4" t="s">
        <v>246</v>
      </c>
      <c r="E163" t="s">
        <v>161</v>
      </c>
      <c r="F163" s="16" t="s">
        <v>190</v>
      </c>
      <c r="G163" s="27">
        <v>0</v>
      </c>
      <c r="H163" s="5"/>
      <c r="I163" s="28"/>
      <c r="J163" s="5">
        <v>0</v>
      </c>
      <c r="K163" s="5"/>
      <c r="L163" s="5"/>
      <c r="M163" s="27">
        <v>15</v>
      </c>
      <c r="N163" s="5"/>
      <c r="O163" s="28"/>
      <c r="P163" s="5">
        <v>0</v>
      </c>
      <c r="Q163" s="5"/>
      <c r="R163" s="5"/>
      <c r="S163" s="27">
        <v>0</v>
      </c>
      <c r="T163" s="5"/>
      <c r="U163" s="28"/>
      <c r="V163" s="28"/>
      <c r="W163" s="33">
        <f t="shared" si="6"/>
        <v>15</v>
      </c>
    </row>
    <row r="164" spans="1:23" ht="12.75">
      <c r="A164" s="38">
        <v>13</v>
      </c>
      <c r="B164" s="4">
        <v>333</v>
      </c>
      <c r="C164" s="4" t="s">
        <v>80</v>
      </c>
      <c r="D164" s="4"/>
      <c r="E164" s="4" t="s">
        <v>196</v>
      </c>
      <c r="F164" s="4" t="s">
        <v>194</v>
      </c>
      <c r="G164" s="27">
        <v>0</v>
      </c>
      <c r="H164" s="5"/>
      <c r="I164" s="28"/>
      <c r="J164" s="5">
        <v>0</v>
      </c>
      <c r="K164" s="5"/>
      <c r="L164" s="5"/>
      <c r="M164" s="27">
        <v>0</v>
      </c>
      <c r="N164" s="5"/>
      <c r="O164" s="28"/>
      <c r="P164" s="5">
        <v>0</v>
      </c>
      <c r="Q164" s="5"/>
      <c r="R164" s="5"/>
      <c r="S164" s="27">
        <v>0</v>
      </c>
      <c r="T164" s="5"/>
      <c r="U164" s="28"/>
      <c r="V164" s="28"/>
      <c r="W164" s="33">
        <f t="shared" si="6"/>
        <v>0</v>
      </c>
    </row>
    <row r="165" spans="1:23" ht="12.75">
      <c r="A165" s="38">
        <v>14</v>
      </c>
      <c r="B165" s="4">
        <v>15</v>
      </c>
      <c r="C165" s="4" t="s">
        <v>68</v>
      </c>
      <c r="D165" s="4"/>
      <c r="E165" s="4" t="s">
        <v>69</v>
      </c>
      <c r="F165" s="4" t="s">
        <v>173</v>
      </c>
      <c r="G165" s="27">
        <v>0</v>
      </c>
      <c r="H165" s="5"/>
      <c r="I165" s="28"/>
      <c r="J165" s="5">
        <v>0</v>
      </c>
      <c r="K165" s="5"/>
      <c r="L165" s="5"/>
      <c r="M165" s="27">
        <v>0</v>
      </c>
      <c r="N165" s="5"/>
      <c r="O165" s="28"/>
      <c r="P165" s="5">
        <v>0</v>
      </c>
      <c r="Q165" s="5"/>
      <c r="R165" s="5"/>
      <c r="S165" s="27">
        <v>0</v>
      </c>
      <c r="T165" s="5"/>
      <c r="U165" s="28"/>
      <c r="V165" s="28"/>
      <c r="W165" s="33">
        <f t="shared" si="6"/>
        <v>0</v>
      </c>
    </row>
    <row r="166" spans="1:23" ht="12.75">
      <c r="A166" s="38">
        <v>15</v>
      </c>
      <c r="B166" s="4">
        <v>1</v>
      </c>
      <c r="C166" s="4" t="s">
        <v>84</v>
      </c>
      <c r="D166" s="4"/>
      <c r="E166" s="4" t="s">
        <v>85</v>
      </c>
      <c r="F166" s="4" t="s">
        <v>173</v>
      </c>
      <c r="G166" s="27">
        <v>0</v>
      </c>
      <c r="H166" s="5"/>
      <c r="I166" s="28"/>
      <c r="J166" s="5">
        <v>0</v>
      </c>
      <c r="K166" s="5"/>
      <c r="L166" s="5"/>
      <c r="M166" s="27">
        <v>0</v>
      </c>
      <c r="N166" s="5"/>
      <c r="O166" s="28"/>
      <c r="P166" s="5">
        <v>0</v>
      </c>
      <c r="Q166" s="5"/>
      <c r="R166" s="5"/>
      <c r="S166" s="27">
        <v>0</v>
      </c>
      <c r="T166" s="5"/>
      <c r="U166" s="28"/>
      <c r="V166" s="28"/>
      <c r="W166" s="33">
        <f t="shared" si="6"/>
        <v>0</v>
      </c>
    </row>
    <row r="167" spans="1:23" ht="12.75">
      <c r="A167" s="38">
        <v>16</v>
      </c>
      <c r="B167" s="4">
        <v>5</v>
      </c>
      <c r="C167" s="4" t="s">
        <v>60</v>
      </c>
      <c r="D167" s="4"/>
      <c r="E167" s="4" t="s">
        <v>61</v>
      </c>
      <c r="F167" s="4" t="s">
        <v>194</v>
      </c>
      <c r="G167" s="27">
        <v>0</v>
      </c>
      <c r="H167" s="5"/>
      <c r="I167" s="28"/>
      <c r="J167" s="5">
        <v>0</v>
      </c>
      <c r="K167" s="5"/>
      <c r="L167" s="5"/>
      <c r="M167" s="27">
        <v>0</v>
      </c>
      <c r="N167" s="5"/>
      <c r="O167" s="28"/>
      <c r="P167" s="5">
        <v>0</v>
      </c>
      <c r="Q167" s="5"/>
      <c r="R167" s="5"/>
      <c r="S167" s="27">
        <v>0</v>
      </c>
      <c r="T167" s="5"/>
      <c r="U167" s="28"/>
      <c r="V167" s="28"/>
      <c r="W167" s="33">
        <f t="shared" si="6"/>
        <v>0</v>
      </c>
    </row>
    <row r="168" spans="1:23" ht="13.5" thickBot="1">
      <c r="A168" s="39">
        <v>17</v>
      </c>
      <c r="B168" s="7">
        <v>4</v>
      </c>
      <c r="C168" s="7" t="s">
        <v>65</v>
      </c>
      <c r="D168" s="7"/>
      <c r="E168" s="7" t="s">
        <v>66</v>
      </c>
      <c r="F168" s="7" t="s">
        <v>173</v>
      </c>
      <c r="G168" s="29">
        <v>0</v>
      </c>
      <c r="H168" s="8"/>
      <c r="I168" s="30"/>
      <c r="J168" s="8">
        <v>0</v>
      </c>
      <c r="K168" s="8"/>
      <c r="L168" s="8"/>
      <c r="M168" s="29">
        <v>0</v>
      </c>
      <c r="N168" s="8"/>
      <c r="O168" s="30"/>
      <c r="P168" s="8">
        <v>0</v>
      </c>
      <c r="Q168" s="8"/>
      <c r="R168" s="8"/>
      <c r="S168" s="29">
        <v>0</v>
      </c>
      <c r="T168" s="8"/>
      <c r="U168" s="30"/>
      <c r="V168" s="30"/>
      <c r="W168" s="34">
        <f t="shared" si="6"/>
        <v>0</v>
      </c>
    </row>
    <row r="169" spans="1:23" ht="12.75">
      <c r="A169" s="4"/>
      <c r="B169" s="4"/>
      <c r="C169" s="4"/>
      <c r="D169" s="4"/>
      <c r="E169" s="4"/>
      <c r="F169" s="4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3.5" thickBot="1">
      <c r="A170" s="4"/>
      <c r="B170" s="4"/>
      <c r="C170" s="4"/>
      <c r="D170" s="4"/>
      <c r="E170" s="4"/>
      <c r="F170" s="4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2.75">
      <c r="A171" s="12" t="s">
        <v>0</v>
      </c>
      <c r="B171" s="9" t="s">
        <v>1</v>
      </c>
      <c r="C171" s="17" t="s">
        <v>2</v>
      </c>
      <c r="D171" s="17" t="s">
        <v>202</v>
      </c>
      <c r="E171" s="17" t="s">
        <v>5</v>
      </c>
      <c r="F171" s="17" t="s">
        <v>6</v>
      </c>
      <c r="G171" s="23" t="s">
        <v>3</v>
      </c>
      <c r="H171" s="3" t="s">
        <v>9</v>
      </c>
      <c r="I171" s="24" t="s">
        <v>14</v>
      </c>
      <c r="J171" s="23" t="s">
        <v>4</v>
      </c>
      <c r="K171" s="3" t="s">
        <v>9</v>
      </c>
      <c r="L171" s="24" t="s">
        <v>14</v>
      </c>
      <c r="M171" s="3" t="s">
        <v>16</v>
      </c>
      <c r="N171" s="3" t="s">
        <v>9</v>
      </c>
      <c r="O171" s="3" t="s">
        <v>14</v>
      </c>
      <c r="P171" s="23" t="s">
        <v>17</v>
      </c>
      <c r="Q171" s="3" t="s">
        <v>9</v>
      </c>
      <c r="R171" s="24" t="s">
        <v>14</v>
      </c>
      <c r="S171" s="3" t="s">
        <v>18</v>
      </c>
      <c r="T171" s="3" t="s">
        <v>9</v>
      </c>
      <c r="U171" s="3" t="s">
        <v>14</v>
      </c>
      <c r="V171" s="31" t="s">
        <v>21</v>
      </c>
      <c r="W171" s="31" t="s">
        <v>8</v>
      </c>
    </row>
    <row r="172" spans="1:23" ht="12.75">
      <c r="A172" s="18"/>
      <c r="B172" s="19"/>
      <c r="C172" s="20" t="s">
        <v>33</v>
      </c>
      <c r="D172" s="20"/>
      <c r="E172" s="20"/>
      <c r="F172" s="20"/>
      <c r="G172" s="25" t="s">
        <v>48</v>
      </c>
      <c r="H172" s="21"/>
      <c r="I172" s="26"/>
      <c r="J172" s="19" t="s">
        <v>49</v>
      </c>
      <c r="K172" s="21"/>
      <c r="L172" s="21"/>
      <c r="M172" s="25" t="s">
        <v>50</v>
      </c>
      <c r="N172" s="21"/>
      <c r="O172" s="26"/>
      <c r="P172" s="19" t="s">
        <v>51</v>
      </c>
      <c r="Q172" s="21"/>
      <c r="R172" s="21"/>
      <c r="S172" s="18" t="s">
        <v>254</v>
      </c>
      <c r="T172" s="21"/>
      <c r="U172" s="21"/>
      <c r="V172" s="32"/>
      <c r="W172" s="32"/>
    </row>
    <row r="173" spans="1:23" ht="12.75">
      <c r="A173" s="38">
        <v>1</v>
      </c>
      <c r="B173" s="4">
        <v>8</v>
      </c>
      <c r="C173" s="4" t="s">
        <v>55</v>
      </c>
      <c r="D173" s="4"/>
      <c r="E173" s="4" t="s">
        <v>56</v>
      </c>
      <c r="F173" s="4" t="s">
        <v>173</v>
      </c>
      <c r="G173" s="27">
        <v>25</v>
      </c>
      <c r="H173" s="5">
        <v>1</v>
      </c>
      <c r="I173" s="28">
        <v>1</v>
      </c>
      <c r="J173" s="27">
        <v>25</v>
      </c>
      <c r="K173" s="5"/>
      <c r="L173" s="28">
        <v>1</v>
      </c>
      <c r="M173" s="5">
        <v>25</v>
      </c>
      <c r="N173" s="5">
        <v>1</v>
      </c>
      <c r="O173" s="5">
        <v>1</v>
      </c>
      <c r="P173" s="27">
        <v>25</v>
      </c>
      <c r="Q173" s="5">
        <v>1</v>
      </c>
      <c r="R173" s="28">
        <v>1</v>
      </c>
      <c r="S173" s="5">
        <v>0</v>
      </c>
      <c r="T173" s="5"/>
      <c r="U173" s="5"/>
      <c r="V173" s="33"/>
      <c r="W173" s="33">
        <f>U173+T173+S173+R173+Q173+P173+O173+N173+M173+L173+K173+J173+I173+H173+G173</f>
        <v>107</v>
      </c>
    </row>
    <row r="174" spans="1:23" ht="12.75">
      <c r="A174" s="38">
        <v>2</v>
      </c>
      <c r="B174" s="4">
        <v>1</v>
      </c>
      <c r="C174" s="4" t="s">
        <v>84</v>
      </c>
      <c r="D174" s="4"/>
      <c r="E174" s="4" t="s">
        <v>85</v>
      </c>
      <c r="F174" s="4" t="s">
        <v>173</v>
      </c>
      <c r="G174" s="27">
        <v>0</v>
      </c>
      <c r="H174" s="5"/>
      <c r="I174" s="28"/>
      <c r="J174" s="27">
        <v>22</v>
      </c>
      <c r="K174" s="5">
        <v>1</v>
      </c>
      <c r="L174" s="28"/>
      <c r="M174" s="5">
        <v>0</v>
      </c>
      <c r="N174" s="5"/>
      <c r="O174" s="5"/>
      <c r="P174" s="27">
        <v>22</v>
      </c>
      <c r="Q174" s="5"/>
      <c r="R174" s="28"/>
      <c r="S174" s="5">
        <v>25</v>
      </c>
      <c r="T174" s="5">
        <v>1</v>
      </c>
      <c r="U174" s="5">
        <v>1</v>
      </c>
      <c r="V174" s="33"/>
      <c r="W174" s="33">
        <f>U174+T174+S174+R174+Q174+P174+O174+N174+M174+L174+K174+J174+I174+H174+G174</f>
        <v>72</v>
      </c>
    </row>
    <row r="175" spans="1:23" ht="12.75">
      <c r="A175" s="38">
        <v>3</v>
      </c>
      <c r="B175" s="4">
        <v>22</v>
      </c>
      <c r="C175" s="4" t="s">
        <v>157</v>
      </c>
      <c r="D175" s="4"/>
      <c r="E175" s="4" t="s">
        <v>73</v>
      </c>
      <c r="F175" s="4" t="s">
        <v>173</v>
      </c>
      <c r="G175" s="27">
        <v>18</v>
      </c>
      <c r="H175" s="5"/>
      <c r="I175" s="28"/>
      <c r="J175" s="27">
        <v>20</v>
      </c>
      <c r="K175" s="5"/>
      <c r="L175" s="28"/>
      <c r="M175" s="5">
        <v>0</v>
      </c>
      <c r="N175" s="5"/>
      <c r="O175" s="5"/>
      <c r="P175" s="27">
        <v>0</v>
      </c>
      <c r="Q175" s="5"/>
      <c r="R175" s="28"/>
      <c r="S175" s="5">
        <v>22</v>
      </c>
      <c r="T175" s="5"/>
      <c r="U175" s="5"/>
      <c r="V175" s="33"/>
      <c r="W175" s="33">
        <f>U175+T175+S175+R175+Q175+P175+O175+N175+M175+L175+K175+J175+I175+H175+G175</f>
        <v>60</v>
      </c>
    </row>
    <row r="176" spans="1:23" ht="12.75">
      <c r="A176" s="38">
        <v>4</v>
      </c>
      <c r="B176" s="4">
        <v>5</v>
      </c>
      <c r="C176" s="4" t="s">
        <v>60</v>
      </c>
      <c r="D176" s="4"/>
      <c r="E176" s="4" t="s">
        <v>61</v>
      </c>
      <c r="F176" s="4" t="s">
        <v>194</v>
      </c>
      <c r="G176" s="27">
        <v>22</v>
      </c>
      <c r="H176" s="5"/>
      <c r="I176" s="28"/>
      <c r="J176" s="27">
        <v>0</v>
      </c>
      <c r="K176" s="5"/>
      <c r="L176" s="28"/>
      <c r="M176" s="5">
        <v>0</v>
      </c>
      <c r="N176" s="5"/>
      <c r="O176" s="5"/>
      <c r="P176" s="27">
        <v>0</v>
      </c>
      <c r="Q176" s="5"/>
      <c r="R176" s="28"/>
      <c r="S176" s="5">
        <v>0</v>
      </c>
      <c r="T176" s="5"/>
      <c r="U176" s="5"/>
      <c r="V176" s="33"/>
      <c r="W176" s="33">
        <f>U176+T176+S176+R176+Q176+P176+O176+N176+M176+L176+K176+J176+I176+H176+G176</f>
        <v>22</v>
      </c>
    </row>
    <row r="177" spans="1:23" ht="13.5" thickBot="1">
      <c r="A177" s="39">
        <v>5</v>
      </c>
      <c r="B177" s="7">
        <v>4</v>
      </c>
      <c r="C177" s="7" t="s">
        <v>65</v>
      </c>
      <c r="D177" s="7"/>
      <c r="E177" s="7" t="s">
        <v>66</v>
      </c>
      <c r="F177" s="7" t="s">
        <v>173</v>
      </c>
      <c r="G177" s="29">
        <v>20</v>
      </c>
      <c r="H177" s="8"/>
      <c r="I177" s="30"/>
      <c r="J177" s="29">
        <v>0</v>
      </c>
      <c r="K177" s="8"/>
      <c r="L177" s="30"/>
      <c r="M177" s="8">
        <v>0</v>
      </c>
      <c r="N177" s="8"/>
      <c r="O177" s="8"/>
      <c r="P177" s="29">
        <v>0</v>
      </c>
      <c r="Q177" s="8"/>
      <c r="R177" s="30"/>
      <c r="S177" s="8">
        <v>0</v>
      </c>
      <c r="T177" s="8"/>
      <c r="U177" s="8"/>
      <c r="V177" s="34"/>
      <c r="W177" s="34">
        <f>U177+T177+S177+R177+Q177+P177+O177+N177+M177+L177+K177+J177+I177+H177+G177</f>
        <v>20</v>
      </c>
    </row>
    <row r="178" spans="1:23" ht="12.75">
      <c r="A178" s="4"/>
      <c r="B178" s="16"/>
      <c r="C178" s="4"/>
      <c r="D178" s="4"/>
      <c r="E178" s="4"/>
      <c r="F178" s="4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3.5" thickBot="1">
      <c r="A179" s="4"/>
      <c r="B179" s="4"/>
      <c r="C179" s="4"/>
      <c r="D179" s="4"/>
      <c r="E179" s="4"/>
      <c r="F179" s="4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2.75">
      <c r="A180" s="12" t="s">
        <v>0</v>
      </c>
      <c r="B180" s="9" t="s">
        <v>1</v>
      </c>
      <c r="C180" s="17" t="s">
        <v>2</v>
      </c>
      <c r="D180" s="17" t="s">
        <v>202</v>
      </c>
      <c r="E180" s="17" t="s">
        <v>5</v>
      </c>
      <c r="F180" s="17" t="s">
        <v>6</v>
      </c>
      <c r="G180" s="23" t="s">
        <v>3</v>
      </c>
      <c r="H180" s="3" t="s">
        <v>9</v>
      </c>
      <c r="I180" s="24" t="s">
        <v>14</v>
      </c>
      <c r="J180" s="3" t="s">
        <v>4</v>
      </c>
      <c r="K180" s="3" t="s">
        <v>9</v>
      </c>
      <c r="L180" s="3" t="s">
        <v>14</v>
      </c>
      <c r="M180" s="23" t="s">
        <v>16</v>
      </c>
      <c r="N180" s="3" t="s">
        <v>9</v>
      </c>
      <c r="O180" s="24" t="s">
        <v>14</v>
      </c>
      <c r="P180" s="3" t="s">
        <v>17</v>
      </c>
      <c r="Q180" s="3" t="s">
        <v>9</v>
      </c>
      <c r="R180" s="3" t="s">
        <v>14</v>
      </c>
      <c r="S180" s="23" t="s">
        <v>18</v>
      </c>
      <c r="T180" s="3" t="s">
        <v>9</v>
      </c>
      <c r="U180" s="24" t="s">
        <v>14</v>
      </c>
      <c r="V180" s="31" t="s">
        <v>21</v>
      </c>
      <c r="W180" s="31" t="s">
        <v>8</v>
      </c>
    </row>
    <row r="181" spans="1:23" ht="12.75">
      <c r="A181" s="18"/>
      <c r="B181" s="19"/>
      <c r="C181" s="20" t="s">
        <v>52</v>
      </c>
      <c r="D181" s="20"/>
      <c r="E181" s="20"/>
      <c r="F181" s="20"/>
      <c r="G181" s="25" t="s">
        <v>48</v>
      </c>
      <c r="H181" s="21"/>
      <c r="I181" s="26"/>
      <c r="J181" s="19" t="s">
        <v>220</v>
      </c>
      <c r="K181" s="21"/>
      <c r="L181" s="21"/>
      <c r="M181" s="18" t="s">
        <v>49</v>
      </c>
      <c r="N181" s="21"/>
      <c r="O181" s="26"/>
      <c r="P181" s="19" t="s">
        <v>51</v>
      </c>
      <c r="Q181" s="21"/>
      <c r="R181" s="21"/>
      <c r="S181" s="18" t="s">
        <v>254</v>
      </c>
      <c r="T181" s="21"/>
      <c r="U181" s="21"/>
      <c r="V181" s="32"/>
      <c r="W181" s="32"/>
    </row>
    <row r="182" spans="1:23" ht="12.75">
      <c r="A182" s="38">
        <v>1</v>
      </c>
      <c r="B182">
        <v>18</v>
      </c>
      <c r="C182" t="s">
        <v>31</v>
      </c>
      <c r="E182" t="s">
        <v>110</v>
      </c>
      <c r="F182" t="s">
        <v>173</v>
      </c>
      <c r="G182" s="27">
        <v>22</v>
      </c>
      <c r="H182" s="5">
        <v>1</v>
      </c>
      <c r="I182" s="28"/>
      <c r="J182" s="5">
        <v>16</v>
      </c>
      <c r="K182" s="5">
        <v>1</v>
      </c>
      <c r="L182" s="5"/>
      <c r="M182" s="27">
        <v>22</v>
      </c>
      <c r="N182" s="5">
        <v>0</v>
      </c>
      <c r="O182" s="28">
        <v>1</v>
      </c>
      <c r="P182" s="5">
        <v>20</v>
      </c>
      <c r="Q182" s="5">
        <v>1</v>
      </c>
      <c r="R182" s="5">
        <v>1</v>
      </c>
      <c r="S182" s="27">
        <v>18</v>
      </c>
      <c r="T182" s="5"/>
      <c r="U182" s="28"/>
      <c r="V182" s="33"/>
      <c r="W182" s="33">
        <f aca="true" t="shared" si="7" ref="W182:W209">U182+T182+S182+R182+Q182+P182+O182+N182+M182+L182+K182+J182+I182+H182+G182</f>
        <v>103</v>
      </c>
    </row>
    <row r="183" spans="1:23" ht="12.75">
      <c r="A183" s="38">
        <v>2</v>
      </c>
      <c r="B183">
        <v>39</v>
      </c>
      <c r="C183" t="s">
        <v>114</v>
      </c>
      <c r="E183" t="s">
        <v>115</v>
      </c>
      <c r="F183" t="s">
        <v>182</v>
      </c>
      <c r="G183" s="27">
        <v>16</v>
      </c>
      <c r="H183" s="5"/>
      <c r="I183" s="28"/>
      <c r="J183" s="5">
        <v>22</v>
      </c>
      <c r="K183" s="5"/>
      <c r="L183" s="5"/>
      <c r="M183" s="27">
        <v>16</v>
      </c>
      <c r="N183" s="5"/>
      <c r="O183" s="28"/>
      <c r="P183" s="5">
        <v>22</v>
      </c>
      <c r="Q183" s="5"/>
      <c r="R183" s="5"/>
      <c r="S183" s="27">
        <v>22</v>
      </c>
      <c r="T183" s="5"/>
      <c r="U183" s="28"/>
      <c r="V183" s="33"/>
      <c r="W183" s="33">
        <f t="shared" si="7"/>
        <v>98</v>
      </c>
    </row>
    <row r="184" spans="1:23" ht="12.75">
      <c r="A184" s="38">
        <v>3</v>
      </c>
      <c r="B184">
        <v>72</v>
      </c>
      <c r="C184" t="s">
        <v>106</v>
      </c>
      <c r="E184" t="s">
        <v>107</v>
      </c>
      <c r="F184" t="s">
        <v>193</v>
      </c>
      <c r="G184" s="27">
        <v>20</v>
      </c>
      <c r="H184" s="5"/>
      <c r="I184" s="28"/>
      <c r="J184" s="5">
        <v>20</v>
      </c>
      <c r="K184" s="5"/>
      <c r="L184" s="5"/>
      <c r="M184" s="27">
        <v>18</v>
      </c>
      <c r="N184" s="5"/>
      <c r="O184" s="28"/>
      <c r="P184" s="5">
        <v>16</v>
      </c>
      <c r="Q184" s="5"/>
      <c r="R184" s="5"/>
      <c r="S184" s="27">
        <v>16</v>
      </c>
      <c r="T184" s="5"/>
      <c r="U184" s="28"/>
      <c r="V184" s="33"/>
      <c r="W184" s="33">
        <f t="shared" si="7"/>
        <v>90</v>
      </c>
    </row>
    <row r="185" spans="1:23" ht="12.75">
      <c r="A185" s="38">
        <v>4</v>
      </c>
      <c r="B185">
        <v>15</v>
      </c>
      <c r="C185" t="s">
        <v>111</v>
      </c>
      <c r="E185" t="s">
        <v>112</v>
      </c>
      <c r="F185" t="s">
        <v>173</v>
      </c>
      <c r="G185" s="27">
        <v>0</v>
      </c>
      <c r="H185" s="5"/>
      <c r="I185" s="28"/>
      <c r="J185" s="5">
        <v>15</v>
      </c>
      <c r="K185" s="5"/>
      <c r="L185" s="5">
        <v>1</v>
      </c>
      <c r="M185" s="27">
        <v>20</v>
      </c>
      <c r="N185" s="5"/>
      <c r="O185" s="28"/>
      <c r="P185" s="5">
        <v>25</v>
      </c>
      <c r="Q185" s="5"/>
      <c r="R185" s="5"/>
      <c r="S185" s="27">
        <v>25</v>
      </c>
      <c r="T185" s="5">
        <v>1</v>
      </c>
      <c r="U185" s="28">
        <v>1</v>
      </c>
      <c r="V185" s="33"/>
      <c r="W185" s="33">
        <f t="shared" si="7"/>
        <v>88</v>
      </c>
    </row>
    <row r="186" spans="1:23" ht="12.75">
      <c r="A186" s="38">
        <v>5</v>
      </c>
      <c r="B186">
        <v>58</v>
      </c>
      <c r="C186" t="s">
        <v>96</v>
      </c>
      <c r="E186" t="s">
        <v>97</v>
      </c>
      <c r="F186" t="s">
        <v>193</v>
      </c>
      <c r="G186" s="27">
        <v>0</v>
      </c>
      <c r="H186" s="5"/>
      <c r="I186" s="28"/>
      <c r="J186" s="5">
        <v>25</v>
      </c>
      <c r="K186" s="5"/>
      <c r="L186" s="5"/>
      <c r="M186" s="27">
        <v>25</v>
      </c>
      <c r="N186" s="5"/>
      <c r="O186" s="28"/>
      <c r="P186" s="5">
        <v>18</v>
      </c>
      <c r="Q186" s="5"/>
      <c r="R186" s="5"/>
      <c r="S186" s="27">
        <v>20</v>
      </c>
      <c r="T186" s="5"/>
      <c r="U186" s="28"/>
      <c r="V186" s="33"/>
      <c r="W186" s="33">
        <f t="shared" si="7"/>
        <v>88</v>
      </c>
    </row>
    <row r="187" spans="1:23" ht="12.75">
      <c r="A187" s="38">
        <v>6</v>
      </c>
      <c r="B187">
        <v>94</v>
      </c>
      <c r="C187" t="s">
        <v>94</v>
      </c>
      <c r="E187" t="s">
        <v>95</v>
      </c>
      <c r="F187" t="s">
        <v>182</v>
      </c>
      <c r="G187" s="27">
        <v>18</v>
      </c>
      <c r="H187" s="5"/>
      <c r="I187" s="28"/>
      <c r="J187" s="5">
        <v>14</v>
      </c>
      <c r="K187" s="5"/>
      <c r="L187" s="5"/>
      <c r="M187" s="27">
        <v>14</v>
      </c>
      <c r="N187" s="5"/>
      <c r="O187" s="28"/>
      <c r="P187" s="5">
        <v>15</v>
      </c>
      <c r="Q187" s="5"/>
      <c r="R187" s="5"/>
      <c r="S187" s="27">
        <v>0</v>
      </c>
      <c r="T187" s="5"/>
      <c r="U187" s="28"/>
      <c r="V187" s="33"/>
      <c r="W187" s="33">
        <f t="shared" si="7"/>
        <v>61</v>
      </c>
    </row>
    <row r="188" spans="1:23" ht="12.75">
      <c r="A188" s="38">
        <v>7</v>
      </c>
      <c r="B188">
        <v>87</v>
      </c>
      <c r="C188" t="s">
        <v>87</v>
      </c>
      <c r="E188" t="s">
        <v>88</v>
      </c>
      <c r="F188" t="s">
        <v>173</v>
      </c>
      <c r="G188" s="27">
        <v>14</v>
      </c>
      <c r="H188" s="5"/>
      <c r="I188" s="28"/>
      <c r="J188" s="5">
        <v>9</v>
      </c>
      <c r="K188" s="5"/>
      <c r="L188" s="5"/>
      <c r="M188" s="27">
        <v>11</v>
      </c>
      <c r="N188" s="5"/>
      <c r="O188" s="28"/>
      <c r="P188" s="5">
        <v>13</v>
      </c>
      <c r="Q188" s="5"/>
      <c r="R188" s="5"/>
      <c r="S188" s="27">
        <v>12</v>
      </c>
      <c r="T188" s="5"/>
      <c r="U188" s="28"/>
      <c r="V188" s="33"/>
      <c r="W188" s="33">
        <f t="shared" si="7"/>
        <v>59</v>
      </c>
    </row>
    <row r="189" spans="1:23" ht="12.75">
      <c r="A189" s="38">
        <v>8</v>
      </c>
      <c r="B189">
        <v>77</v>
      </c>
      <c r="C189" t="s">
        <v>108</v>
      </c>
      <c r="E189" t="s">
        <v>109</v>
      </c>
      <c r="F189" t="s">
        <v>173</v>
      </c>
      <c r="G189" s="27">
        <v>12</v>
      </c>
      <c r="H189" s="5"/>
      <c r="I189" s="28"/>
      <c r="J189" s="5">
        <v>8</v>
      </c>
      <c r="K189" s="5"/>
      <c r="L189" s="5"/>
      <c r="M189" s="27">
        <v>9</v>
      </c>
      <c r="N189" s="5"/>
      <c r="O189" s="28"/>
      <c r="P189" s="5">
        <v>10</v>
      </c>
      <c r="Q189" s="5"/>
      <c r="R189" s="5"/>
      <c r="S189" s="27">
        <v>11</v>
      </c>
      <c r="T189" s="5"/>
      <c r="U189" s="28"/>
      <c r="V189" s="33"/>
      <c r="W189" s="33">
        <f t="shared" si="7"/>
        <v>50</v>
      </c>
    </row>
    <row r="190" spans="1:23" ht="12.75">
      <c r="A190" s="38">
        <v>9</v>
      </c>
      <c r="B190">
        <v>24</v>
      </c>
      <c r="C190" t="s">
        <v>172</v>
      </c>
      <c r="E190" t="s">
        <v>174</v>
      </c>
      <c r="F190" t="s">
        <v>173</v>
      </c>
      <c r="G190" s="27">
        <v>10</v>
      </c>
      <c r="H190" s="5"/>
      <c r="I190" s="28"/>
      <c r="J190" s="5">
        <v>10</v>
      </c>
      <c r="K190" s="5"/>
      <c r="L190" s="5"/>
      <c r="M190" s="27">
        <v>13</v>
      </c>
      <c r="N190" s="5"/>
      <c r="O190" s="28"/>
      <c r="P190" s="5">
        <v>0</v>
      </c>
      <c r="Q190" s="5"/>
      <c r="R190" s="5"/>
      <c r="S190" s="27">
        <v>15</v>
      </c>
      <c r="T190" s="5"/>
      <c r="U190" s="28"/>
      <c r="V190" s="33"/>
      <c r="W190" s="33">
        <f t="shared" si="7"/>
        <v>48</v>
      </c>
    </row>
    <row r="191" spans="1:23" ht="12.75">
      <c r="A191" s="38">
        <v>10</v>
      </c>
      <c r="B191">
        <v>25</v>
      </c>
      <c r="C191" t="s">
        <v>98</v>
      </c>
      <c r="E191" t="s">
        <v>99</v>
      </c>
      <c r="F191" t="s">
        <v>193</v>
      </c>
      <c r="G191" s="27">
        <v>13</v>
      </c>
      <c r="H191" s="5"/>
      <c r="I191" s="28"/>
      <c r="J191" s="5">
        <v>11</v>
      </c>
      <c r="K191" s="5"/>
      <c r="L191" s="5"/>
      <c r="M191" s="27">
        <v>12</v>
      </c>
      <c r="N191" s="5"/>
      <c r="O191" s="28"/>
      <c r="P191" s="5">
        <v>11</v>
      </c>
      <c r="Q191" s="5"/>
      <c r="R191" s="5"/>
      <c r="S191" s="27">
        <v>0</v>
      </c>
      <c r="T191" s="5"/>
      <c r="U191" s="28"/>
      <c r="V191" s="33"/>
      <c r="W191" s="33">
        <f t="shared" si="7"/>
        <v>47</v>
      </c>
    </row>
    <row r="192" spans="1:23" ht="12.75">
      <c r="A192" s="38">
        <v>11</v>
      </c>
      <c r="B192">
        <v>95</v>
      </c>
      <c r="C192" t="s">
        <v>100</v>
      </c>
      <c r="E192" t="s">
        <v>101</v>
      </c>
      <c r="F192" t="s">
        <v>182</v>
      </c>
      <c r="G192" s="27">
        <v>11</v>
      </c>
      <c r="H192" s="5"/>
      <c r="I192" s="28"/>
      <c r="J192" s="5">
        <v>13</v>
      </c>
      <c r="K192" s="5"/>
      <c r="L192" s="5"/>
      <c r="M192" s="27">
        <v>10</v>
      </c>
      <c r="N192" s="5"/>
      <c r="O192" s="28"/>
      <c r="P192" s="5">
        <v>12</v>
      </c>
      <c r="Q192" s="5"/>
      <c r="R192" s="5"/>
      <c r="S192" s="27">
        <v>0</v>
      </c>
      <c r="T192" s="5"/>
      <c r="U192" s="28"/>
      <c r="V192" s="33"/>
      <c r="W192" s="33">
        <f t="shared" si="7"/>
        <v>46</v>
      </c>
    </row>
    <row r="193" spans="1:23" ht="12.75">
      <c r="A193" s="38">
        <v>12</v>
      </c>
      <c r="B193">
        <v>99</v>
      </c>
      <c r="C193" t="s">
        <v>92</v>
      </c>
      <c r="E193" t="s">
        <v>93</v>
      </c>
      <c r="F193" t="s">
        <v>182</v>
      </c>
      <c r="G193" s="27">
        <v>25</v>
      </c>
      <c r="H193" s="5"/>
      <c r="I193" s="28">
        <v>1</v>
      </c>
      <c r="J193" s="5">
        <v>18</v>
      </c>
      <c r="K193" s="5"/>
      <c r="L193" s="5"/>
      <c r="M193" s="27">
        <v>0</v>
      </c>
      <c r="N193" s="5"/>
      <c r="O193" s="28"/>
      <c r="P193" s="5">
        <v>0</v>
      </c>
      <c r="Q193" s="5"/>
      <c r="R193" s="5"/>
      <c r="S193" s="27">
        <v>0</v>
      </c>
      <c r="T193" s="5"/>
      <c r="U193" s="28"/>
      <c r="V193" s="33"/>
      <c r="W193" s="33">
        <f t="shared" si="7"/>
        <v>44</v>
      </c>
    </row>
    <row r="194" spans="1:23" ht="12.75">
      <c r="A194" s="38">
        <v>13</v>
      </c>
      <c r="B194">
        <v>66</v>
      </c>
      <c r="C194" t="s">
        <v>178</v>
      </c>
      <c r="E194" t="s">
        <v>179</v>
      </c>
      <c r="F194" t="s">
        <v>173</v>
      </c>
      <c r="G194" s="27">
        <v>15</v>
      </c>
      <c r="H194" s="5"/>
      <c r="I194" s="28"/>
      <c r="J194" s="5">
        <v>12</v>
      </c>
      <c r="K194" s="5"/>
      <c r="L194" s="5"/>
      <c r="M194" s="27">
        <v>15</v>
      </c>
      <c r="N194" s="5"/>
      <c r="O194" s="28"/>
      <c r="P194" s="5">
        <v>0</v>
      </c>
      <c r="Q194" s="5"/>
      <c r="R194" s="5"/>
      <c r="S194" s="27">
        <v>0</v>
      </c>
      <c r="T194" s="5"/>
      <c r="U194" s="28"/>
      <c r="V194" s="33"/>
      <c r="W194" s="33">
        <f t="shared" si="7"/>
        <v>42</v>
      </c>
    </row>
    <row r="195" spans="1:23" ht="12.75">
      <c r="A195" s="38">
        <v>14</v>
      </c>
      <c r="B195">
        <v>93</v>
      </c>
      <c r="C195" t="s">
        <v>251</v>
      </c>
      <c r="E195" t="s">
        <v>91</v>
      </c>
      <c r="F195" t="s">
        <v>182</v>
      </c>
      <c r="G195" s="27">
        <v>7</v>
      </c>
      <c r="H195" s="5"/>
      <c r="I195" s="28"/>
      <c r="J195" s="5">
        <v>7</v>
      </c>
      <c r="K195" s="5"/>
      <c r="L195" s="5"/>
      <c r="M195" s="27">
        <v>8</v>
      </c>
      <c r="N195" s="5"/>
      <c r="O195" s="28"/>
      <c r="P195" s="5">
        <v>8</v>
      </c>
      <c r="Q195" s="5"/>
      <c r="R195" s="5"/>
      <c r="S195" s="27">
        <v>0</v>
      </c>
      <c r="T195" s="5"/>
      <c r="U195" s="28"/>
      <c r="V195" s="33"/>
      <c r="W195" s="33">
        <f t="shared" si="7"/>
        <v>30</v>
      </c>
    </row>
    <row r="196" spans="1:23" ht="12.75">
      <c r="A196" s="38">
        <v>15</v>
      </c>
      <c r="B196">
        <v>30</v>
      </c>
      <c r="C196" t="s">
        <v>113</v>
      </c>
      <c r="F196" t="s">
        <v>182</v>
      </c>
      <c r="G196" s="27">
        <v>9</v>
      </c>
      <c r="H196" s="5"/>
      <c r="I196" s="28"/>
      <c r="J196" s="5">
        <v>0</v>
      </c>
      <c r="K196" s="5"/>
      <c r="L196" s="5"/>
      <c r="M196" s="27">
        <v>0</v>
      </c>
      <c r="N196" s="5"/>
      <c r="O196" s="28"/>
      <c r="P196" s="5">
        <v>14</v>
      </c>
      <c r="Q196" s="5"/>
      <c r="R196" s="5"/>
      <c r="S196" s="27">
        <v>0</v>
      </c>
      <c r="T196" s="5"/>
      <c r="U196" s="28"/>
      <c r="V196" s="33"/>
      <c r="W196" s="33">
        <f t="shared" si="7"/>
        <v>23</v>
      </c>
    </row>
    <row r="197" spans="1:23" ht="12.75">
      <c r="A197" s="38">
        <v>16</v>
      </c>
      <c r="B197">
        <v>14</v>
      </c>
      <c r="C197" t="s">
        <v>89</v>
      </c>
      <c r="E197" t="s">
        <v>90</v>
      </c>
      <c r="F197" t="s">
        <v>159</v>
      </c>
      <c r="G197" s="27">
        <v>5</v>
      </c>
      <c r="H197" s="5"/>
      <c r="I197" s="28"/>
      <c r="J197" s="5">
        <v>0</v>
      </c>
      <c r="K197" s="5"/>
      <c r="L197" s="5"/>
      <c r="M197" s="27">
        <v>7</v>
      </c>
      <c r="N197" s="5"/>
      <c r="O197" s="28"/>
      <c r="P197" s="5">
        <v>9</v>
      </c>
      <c r="Q197" s="5"/>
      <c r="R197" s="5"/>
      <c r="S197" s="27">
        <v>0</v>
      </c>
      <c r="T197" s="5"/>
      <c r="U197" s="28"/>
      <c r="V197" s="33"/>
      <c r="W197" s="33">
        <f t="shared" si="7"/>
        <v>21</v>
      </c>
    </row>
    <row r="198" spans="1:23" ht="12.75">
      <c r="A198" s="38">
        <v>17</v>
      </c>
      <c r="B198" s="41">
        <v>166</v>
      </c>
      <c r="C198" s="41" t="s">
        <v>263</v>
      </c>
      <c r="D198" s="41"/>
      <c r="E198" s="41" t="s">
        <v>250</v>
      </c>
      <c r="F198" s="41" t="s">
        <v>173</v>
      </c>
      <c r="G198" s="27">
        <v>0</v>
      </c>
      <c r="H198" s="5"/>
      <c r="I198" s="28"/>
      <c r="J198" s="5">
        <v>0</v>
      </c>
      <c r="K198" s="5"/>
      <c r="L198" s="5"/>
      <c r="M198" s="27">
        <v>0</v>
      </c>
      <c r="N198" s="5"/>
      <c r="O198" s="28"/>
      <c r="P198" s="5">
        <v>0</v>
      </c>
      <c r="Q198" s="5"/>
      <c r="R198" s="5"/>
      <c r="S198" s="27">
        <v>16</v>
      </c>
      <c r="T198" s="5"/>
      <c r="U198" s="28"/>
      <c r="V198" s="33"/>
      <c r="W198" s="33">
        <f t="shared" si="7"/>
        <v>16</v>
      </c>
    </row>
    <row r="199" spans="1:23" ht="12.75">
      <c r="A199" s="38">
        <v>18</v>
      </c>
      <c r="B199">
        <v>44</v>
      </c>
      <c r="C199" t="s">
        <v>264</v>
      </c>
      <c r="E199" t="s">
        <v>265</v>
      </c>
      <c r="F199" t="s">
        <v>173</v>
      </c>
      <c r="G199" s="27">
        <v>0</v>
      </c>
      <c r="H199" s="5"/>
      <c r="I199" s="28"/>
      <c r="J199" s="5">
        <v>0</v>
      </c>
      <c r="K199" s="5"/>
      <c r="L199" s="5"/>
      <c r="M199" s="27">
        <v>0</v>
      </c>
      <c r="N199" s="5"/>
      <c r="O199" s="28"/>
      <c r="P199" s="5">
        <v>0</v>
      </c>
      <c r="Q199" s="5"/>
      <c r="R199" s="5"/>
      <c r="S199" s="27">
        <v>14</v>
      </c>
      <c r="T199" s="5"/>
      <c r="U199" s="28"/>
      <c r="V199" s="33"/>
      <c r="W199" s="33">
        <f t="shared" si="7"/>
        <v>14</v>
      </c>
    </row>
    <row r="200" spans="1:23" ht="12.75">
      <c r="A200" s="38">
        <v>19</v>
      </c>
      <c r="B200">
        <v>33</v>
      </c>
      <c r="C200" t="s">
        <v>266</v>
      </c>
      <c r="E200" t="s">
        <v>267</v>
      </c>
      <c r="F200" t="s">
        <v>173</v>
      </c>
      <c r="G200" s="27">
        <v>0</v>
      </c>
      <c r="H200" s="5"/>
      <c r="I200" s="28"/>
      <c r="J200" s="5">
        <v>0</v>
      </c>
      <c r="K200" s="5"/>
      <c r="L200" s="5"/>
      <c r="M200" s="27">
        <v>0</v>
      </c>
      <c r="N200" s="5"/>
      <c r="O200" s="28"/>
      <c r="P200" s="5">
        <v>0</v>
      </c>
      <c r="Q200" s="5"/>
      <c r="R200" s="5"/>
      <c r="S200" s="27">
        <v>10</v>
      </c>
      <c r="T200" s="5"/>
      <c r="U200" s="28"/>
      <c r="V200" s="33"/>
      <c r="W200" s="33">
        <f t="shared" si="7"/>
        <v>10</v>
      </c>
    </row>
    <row r="201" spans="1:23" ht="12.75">
      <c r="A201" s="38">
        <v>20</v>
      </c>
      <c r="B201">
        <v>69</v>
      </c>
      <c r="C201" t="s">
        <v>268</v>
      </c>
      <c r="E201" t="s">
        <v>269</v>
      </c>
      <c r="F201" t="s">
        <v>173</v>
      </c>
      <c r="G201" s="27">
        <v>0</v>
      </c>
      <c r="H201" s="5"/>
      <c r="I201" s="28"/>
      <c r="J201" s="5">
        <v>0</v>
      </c>
      <c r="K201" s="5"/>
      <c r="L201" s="5"/>
      <c r="M201" s="27">
        <v>0</v>
      </c>
      <c r="N201" s="5"/>
      <c r="O201" s="28"/>
      <c r="P201" s="5">
        <v>0</v>
      </c>
      <c r="Q201" s="5"/>
      <c r="R201" s="5"/>
      <c r="S201" s="27">
        <v>9</v>
      </c>
      <c r="T201" s="5"/>
      <c r="U201" s="28"/>
      <c r="V201" s="33"/>
      <c r="W201" s="33">
        <f t="shared" si="7"/>
        <v>9</v>
      </c>
    </row>
    <row r="202" spans="1:23" ht="12.75">
      <c r="A202" s="38">
        <v>21</v>
      </c>
      <c r="B202">
        <v>4</v>
      </c>
      <c r="C202" t="s">
        <v>104</v>
      </c>
      <c r="E202" t="s">
        <v>105</v>
      </c>
      <c r="F202" t="s">
        <v>182</v>
      </c>
      <c r="G202" s="27">
        <v>8</v>
      </c>
      <c r="H202" s="5"/>
      <c r="I202" s="28"/>
      <c r="J202" s="5">
        <v>0</v>
      </c>
      <c r="K202" s="5"/>
      <c r="L202" s="5"/>
      <c r="M202" s="27">
        <v>0</v>
      </c>
      <c r="N202" s="5"/>
      <c r="O202" s="28"/>
      <c r="P202" s="5">
        <v>0</v>
      </c>
      <c r="Q202" s="5"/>
      <c r="R202" s="5"/>
      <c r="S202" s="27">
        <v>0</v>
      </c>
      <c r="T202" s="5"/>
      <c r="U202" s="28"/>
      <c r="V202" s="33"/>
      <c r="W202" s="33">
        <f t="shared" si="7"/>
        <v>8</v>
      </c>
    </row>
    <row r="203" spans="1:23" ht="12.75">
      <c r="A203" s="38">
        <v>22</v>
      </c>
      <c r="B203">
        <v>11</v>
      </c>
      <c r="C203" t="s">
        <v>270</v>
      </c>
      <c r="E203" t="s">
        <v>271</v>
      </c>
      <c r="F203" t="s">
        <v>173</v>
      </c>
      <c r="G203" s="27">
        <v>0</v>
      </c>
      <c r="H203" s="5"/>
      <c r="I203" s="28"/>
      <c r="J203" s="5">
        <v>0</v>
      </c>
      <c r="K203" s="5"/>
      <c r="L203" s="5"/>
      <c r="M203" s="27">
        <v>0</v>
      </c>
      <c r="N203" s="5"/>
      <c r="O203" s="28"/>
      <c r="P203" s="5">
        <v>0</v>
      </c>
      <c r="Q203" s="5"/>
      <c r="R203" s="5"/>
      <c r="S203" s="27">
        <v>8</v>
      </c>
      <c r="T203" s="5"/>
      <c r="U203" s="28"/>
      <c r="V203" s="33"/>
      <c r="W203" s="33">
        <f t="shared" si="7"/>
        <v>8</v>
      </c>
    </row>
    <row r="204" spans="1:23" ht="12.75">
      <c r="A204" s="38">
        <v>23</v>
      </c>
      <c r="B204">
        <v>22</v>
      </c>
      <c r="C204" t="s">
        <v>252</v>
      </c>
      <c r="E204" t="s">
        <v>253</v>
      </c>
      <c r="F204" t="s">
        <v>193</v>
      </c>
      <c r="G204" s="27">
        <v>0</v>
      </c>
      <c r="H204" s="5"/>
      <c r="I204" s="28"/>
      <c r="J204" s="5">
        <v>0</v>
      </c>
      <c r="K204" s="5"/>
      <c r="L204" s="5"/>
      <c r="M204" s="27">
        <v>0</v>
      </c>
      <c r="N204" s="5"/>
      <c r="O204" s="28"/>
      <c r="P204" s="5">
        <v>7</v>
      </c>
      <c r="Q204" s="5"/>
      <c r="R204" s="5"/>
      <c r="S204" s="27">
        <v>0</v>
      </c>
      <c r="T204" s="5"/>
      <c r="U204" s="28"/>
      <c r="V204" s="33"/>
      <c r="W204" s="33">
        <f t="shared" si="7"/>
        <v>7</v>
      </c>
    </row>
    <row r="205" spans="1:23" ht="12.75">
      <c r="A205" s="38">
        <v>24</v>
      </c>
      <c r="B205">
        <v>123</v>
      </c>
      <c r="C205" t="s">
        <v>117</v>
      </c>
      <c r="E205" t="s">
        <v>118</v>
      </c>
      <c r="F205" t="s">
        <v>182</v>
      </c>
      <c r="G205" s="27">
        <v>6</v>
      </c>
      <c r="H205" s="5"/>
      <c r="I205" s="28"/>
      <c r="J205" s="5">
        <v>0</v>
      </c>
      <c r="K205" s="5"/>
      <c r="L205" s="5"/>
      <c r="M205" s="27">
        <v>0</v>
      </c>
      <c r="N205" s="5"/>
      <c r="O205" s="28"/>
      <c r="P205" s="5">
        <v>0</v>
      </c>
      <c r="Q205" s="5"/>
      <c r="R205" s="5"/>
      <c r="S205" s="27">
        <v>0</v>
      </c>
      <c r="T205" s="5"/>
      <c r="U205" s="28"/>
      <c r="V205" s="33"/>
      <c r="W205" s="33">
        <f t="shared" si="7"/>
        <v>6</v>
      </c>
    </row>
    <row r="206" spans="1:23" ht="12.75">
      <c r="A206" s="38">
        <v>25</v>
      </c>
      <c r="B206">
        <v>79</v>
      </c>
      <c r="C206" t="s">
        <v>102</v>
      </c>
      <c r="E206" t="s">
        <v>103</v>
      </c>
      <c r="F206" t="s">
        <v>193</v>
      </c>
      <c r="G206" s="27">
        <v>0</v>
      </c>
      <c r="H206" s="5"/>
      <c r="I206" s="28"/>
      <c r="J206" s="5">
        <v>0</v>
      </c>
      <c r="K206" s="5"/>
      <c r="L206" s="5"/>
      <c r="M206" s="27">
        <v>0</v>
      </c>
      <c r="N206" s="5"/>
      <c r="O206" s="28"/>
      <c r="P206" s="5">
        <v>0</v>
      </c>
      <c r="Q206" s="5"/>
      <c r="R206" s="5"/>
      <c r="S206" s="27">
        <v>0</v>
      </c>
      <c r="T206" s="5"/>
      <c r="U206" s="28"/>
      <c r="V206" s="33"/>
      <c r="W206" s="33">
        <f t="shared" si="7"/>
        <v>0</v>
      </c>
    </row>
    <row r="207" spans="1:23" ht="12.75">
      <c r="A207" s="38">
        <v>26</v>
      </c>
      <c r="B207">
        <v>55</v>
      </c>
      <c r="C207" t="s">
        <v>53</v>
      </c>
      <c r="E207" t="s">
        <v>86</v>
      </c>
      <c r="F207" t="s">
        <v>173</v>
      </c>
      <c r="G207" s="27">
        <v>0</v>
      </c>
      <c r="H207" s="5"/>
      <c r="I207" s="28"/>
      <c r="J207" s="5">
        <v>0</v>
      </c>
      <c r="K207" s="5"/>
      <c r="L207" s="5"/>
      <c r="M207" s="27">
        <v>0</v>
      </c>
      <c r="N207" s="5"/>
      <c r="O207" s="28"/>
      <c r="P207" s="5">
        <v>0</v>
      </c>
      <c r="Q207" s="5"/>
      <c r="R207" s="5"/>
      <c r="S207" s="27">
        <v>0</v>
      </c>
      <c r="T207" s="5"/>
      <c r="U207" s="28"/>
      <c r="V207" s="33"/>
      <c r="W207" s="33">
        <f t="shared" si="7"/>
        <v>0</v>
      </c>
    </row>
    <row r="208" spans="1:23" ht="12.75">
      <c r="A208" s="38">
        <v>27</v>
      </c>
      <c r="B208">
        <v>55</v>
      </c>
      <c r="C208" t="s">
        <v>272</v>
      </c>
      <c r="E208" t="s">
        <v>273</v>
      </c>
      <c r="F208" t="s">
        <v>173</v>
      </c>
      <c r="G208" s="27">
        <v>0</v>
      </c>
      <c r="H208" s="5"/>
      <c r="I208" s="28"/>
      <c r="J208" s="5">
        <v>0</v>
      </c>
      <c r="K208" s="5"/>
      <c r="L208" s="5"/>
      <c r="M208" s="27">
        <v>0</v>
      </c>
      <c r="N208" s="5"/>
      <c r="O208" s="28"/>
      <c r="P208" s="5">
        <v>0</v>
      </c>
      <c r="Q208" s="5"/>
      <c r="R208" s="5"/>
      <c r="S208" s="27">
        <v>0</v>
      </c>
      <c r="T208" s="5"/>
      <c r="U208" s="28"/>
      <c r="V208" s="33"/>
      <c r="W208" s="33">
        <f t="shared" si="7"/>
        <v>0</v>
      </c>
    </row>
    <row r="209" spans="1:23" ht="13.5" thickBot="1">
      <c r="A209" s="39">
        <v>28</v>
      </c>
      <c r="B209" s="7">
        <v>9</v>
      </c>
      <c r="C209" s="7" t="s">
        <v>46</v>
      </c>
      <c r="D209" s="7"/>
      <c r="E209" s="7" t="s">
        <v>116</v>
      </c>
      <c r="F209" s="7" t="s">
        <v>173</v>
      </c>
      <c r="G209" s="29">
        <v>0</v>
      </c>
      <c r="H209" s="8"/>
      <c r="I209" s="30"/>
      <c r="J209" s="8">
        <v>0</v>
      </c>
      <c r="K209" s="8"/>
      <c r="L209" s="8"/>
      <c r="M209" s="29">
        <v>0</v>
      </c>
      <c r="N209" s="8"/>
      <c r="O209" s="30"/>
      <c r="P209" s="8">
        <v>0</v>
      </c>
      <c r="Q209" s="8"/>
      <c r="R209" s="8"/>
      <c r="S209" s="29">
        <v>0</v>
      </c>
      <c r="T209" s="8"/>
      <c r="U209" s="30"/>
      <c r="V209" s="34"/>
      <c r="W209" s="34">
        <f t="shared" si="7"/>
        <v>0</v>
      </c>
    </row>
    <row r="210" spans="1:23" ht="12.75">
      <c r="A210" s="38"/>
      <c r="B210" s="4"/>
      <c r="C210" s="4"/>
      <c r="D210" s="4"/>
      <c r="E210" s="4"/>
      <c r="F210" s="4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3.5" thickBot="1">
      <c r="A211" s="38"/>
      <c r="B211" s="4"/>
      <c r="C211" s="4"/>
      <c r="D211" s="4"/>
      <c r="E211" s="4"/>
      <c r="F211" s="4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2.75">
      <c r="A212" s="12" t="s">
        <v>0</v>
      </c>
      <c r="B212" s="9" t="s">
        <v>1</v>
      </c>
      <c r="C212" s="17" t="s">
        <v>2</v>
      </c>
      <c r="D212" s="17" t="s">
        <v>202</v>
      </c>
      <c r="E212" s="17" t="s">
        <v>5</v>
      </c>
      <c r="F212" s="17" t="s">
        <v>6</v>
      </c>
      <c r="G212" s="23" t="s">
        <v>3</v>
      </c>
      <c r="H212" s="3" t="s">
        <v>9</v>
      </c>
      <c r="I212" s="24" t="s">
        <v>14</v>
      </c>
      <c r="J212" s="3" t="s">
        <v>4</v>
      </c>
      <c r="K212" s="3" t="s">
        <v>9</v>
      </c>
      <c r="L212" s="3" t="s">
        <v>14</v>
      </c>
      <c r="M212" s="23" t="s">
        <v>16</v>
      </c>
      <c r="N212" s="3" t="s">
        <v>9</v>
      </c>
      <c r="O212" s="24" t="s">
        <v>14</v>
      </c>
      <c r="P212" s="3" t="s">
        <v>17</v>
      </c>
      <c r="Q212" s="3" t="s">
        <v>9</v>
      </c>
      <c r="R212" s="3" t="s">
        <v>14</v>
      </c>
      <c r="S212" s="23" t="s">
        <v>18</v>
      </c>
      <c r="T212" s="3" t="s">
        <v>9</v>
      </c>
      <c r="U212" s="24" t="s">
        <v>14</v>
      </c>
      <c r="V212" s="24" t="s">
        <v>21</v>
      </c>
      <c r="W212" s="31" t="s">
        <v>8</v>
      </c>
    </row>
    <row r="213" spans="1:23" ht="12.75">
      <c r="A213" s="18"/>
      <c r="B213" s="19"/>
      <c r="C213" s="20" t="s">
        <v>274</v>
      </c>
      <c r="D213" s="20"/>
      <c r="E213" s="20"/>
      <c r="F213" s="20"/>
      <c r="G213" s="25" t="s">
        <v>48</v>
      </c>
      <c r="H213" s="21"/>
      <c r="I213" s="26"/>
      <c r="J213" s="19" t="s">
        <v>220</v>
      </c>
      <c r="K213" s="21"/>
      <c r="L213" s="21"/>
      <c r="M213" s="18" t="s">
        <v>49</v>
      </c>
      <c r="N213" s="21"/>
      <c r="O213" s="26"/>
      <c r="P213" s="19" t="s">
        <v>51</v>
      </c>
      <c r="Q213" s="21"/>
      <c r="R213" s="21"/>
      <c r="S213" s="18" t="s">
        <v>254</v>
      </c>
      <c r="T213" s="21"/>
      <c r="U213" s="26"/>
      <c r="V213" s="26"/>
      <c r="W213" s="32"/>
    </row>
    <row r="214" spans="1:23" ht="12.75">
      <c r="A214" s="38">
        <v>1</v>
      </c>
      <c r="B214" s="16">
        <v>166</v>
      </c>
      <c r="C214" s="16" t="s">
        <v>263</v>
      </c>
      <c r="D214" s="16"/>
      <c r="E214" s="16" t="s">
        <v>250</v>
      </c>
      <c r="F214" s="16" t="s">
        <v>173</v>
      </c>
      <c r="G214" s="27">
        <v>0</v>
      </c>
      <c r="H214" s="5"/>
      <c r="I214" s="28"/>
      <c r="J214" s="5">
        <v>0</v>
      </c>
      <c r="K214" s="5"/>
      <c r="L214" s="5"/>
      <c r="M214" s="27">
        <v>0</v>
      </c>
      <c r="N214" s="5"/>
      <c r="O214" s="28"/>
      <c r="P214" s="5">
        <v>0</v>
      </c>
      <c r="Q214" s="5"/>
      <c r="R214" s="5"/>
      <c r="S214" s="27">
        <v>25</v>
      </c>
      <c r="T214" s="5">
        <v>1</v>
      </c>
      <c r="U214" s="28">
        <v>1</v>
      </c>
      <c r="V214" s="5"/>
      <c r="W214" s="33">
        <f>U214+T214+S214+R214+Q214+P214+O214+N214+M214+L214+K214+J214+I214+H214+G214</f>
        <v>27</v>
      </c>
    </row>
    <row r="215" spans="1:23" ht="13.5" thickBot="1">
      <c r="A215" s="39"/>
      <c r="B215" s="7">
        <v>55</v>
      </c>
      <c r="C215" s="7" t="s">
        <v>272</v>
      </c>
      <c r="D215" s="7"/>
      <c r="E215" s="7" t="s">
        <v>273</v>
      </c>
      <c r="F215" s="7" t="s">
        <v>173</v>
      </c>
      <c r="G215" s="29">
        <v>0</v>
      </c>
      <c r="H215" s="8"/>
      <c r="I215" s="30"/>
      <c r="J215" s="8">
        <v>0</v>
      </c>
      <c r="K215" s="8"/>
      <c r="L215" s="8"/>
      <c r="M215" s="29">
        <v>0</v>
      </c>
      <c r="N215" s="8"/>
      <c r="O215" s="30"/>
      <c r="P215" s="8">
        <v>0</v>
      </c>
      <c r="Q215" s="8"/>
      <c r="R215" s="8"/>
      <c r="S215" s="29">
        <v>0</v>
      </c>
      <c r="T215" s="8"/>
      <c r="U215" s="30"/>
      <c r="V215" s="30"/>
      <c r="W215" s="34">
        <f>U215+T215+S215+R215+Q215+P215+O215+N215+M215+L215+K215+J215+I215+H215+G215</f>
        <v>0</v>
      </c>
    </row>
    <row r="216" spans="1:23" ht="12.75">
      <c r="A216" s="38"/>
      <c r="B216" s="4"/>
      <c r="C216" s="4"/>
      <c r="D216" s="4"/>
      <c r="E216" s="4"/>
      <c r="F216" s="4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2.75">
      <c r="A217" s="38"/>
      <c r="B217" s="4"/>
      <c r="C217" s="4"/>
      <c r="D217" s="4"/>
      <c r="E217" s="4"/>
      <c r="F217" s="4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2.75">
      <c r="A218" s="13"/>
      <c r="B218" s="10" t="s">
        <v>10</v>
      </c>
      <c r="C218" s="16" t="s">
        <v>12</v>
      </c>
      <c r="D218" s="16"/>
      <c r="E218" s="4"/>
      <c r="F218" s="6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2.75">
      <c r="A219" s="13"/>
      <c r="B219" s="10" t="s">
        <v>11</v>
      </c>
      <c r="C219" s="16" t="s">
        <v>15</v>
      </c>
      <c r="D219" s="16"/>
      <c r="E219" s="4"/>
      <c r="F219" s="4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2.75">
      <c r="A220" s="13"/>
      <c r="B220" s="10" t="s">
        <v>13</v>
      </c>
      <c r="C220" s="4" t="s">
        <v>7</v>
      </c>
      <c r="D220" s="4"/>
      <c r="E220" s="4"/>
      <c r="F220" s="4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2.75">
      <c r="A221" s="13"/>
      <c r="B221" s="10"/>
      <c r="C221" s="4" t="s">
        <v>20</v>
      </c>
      <c r="D221" s="4"/>
      <c r="E221" s="4"/>
      <c r="F221" s="4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</sheetData>
  <sheetProtection selectLockedCells="1" selectUnlockedCells="1"/>
  <mergeCells count="1">
    <mergeCell ref="A1:W1"/>
  </mergeCells>
  <printOptions gridLines="1" horizontalCentered="1"/>
  <pageMargins left="0.1968503937007874" right="0.1968503937007874" top="0.1968503937007874" bottom="0.1968503937007874" header="0" footer="0"/>
  <pageSetup fitToHeight="4" horizontalDpi="300" verticalDpi="300" orientation="landscape" paperSize="9" scale="75" r:id="rId1"/>
  <rowBreaks count="3" manualBreakCount="3">
    <brk id="59" max="255" man="1"/>
    <brk id="120" max="255" man="1"/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sampaiodesktop</cp:lastModifiedBy>
  <cp:lastPrinted>2013-12-09T09:56:05Z</cp:lastPrinted>
  <dcterms:created xsi:type="dcterms:W3CDTF">2008-04-22T15:58:38Z</dcterms:created>
  <dcterms:modified xsi:type="dcterms:W3CDTF">2013-12-09T09:56:46Z</dcterms:modified>
  <cp:category/>
  <cp:version/>
  <cp:contentType/>
  <cp:contentStatus/>
</cp:coreProperties>
</file>